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_FilterDatabase" localSheetId="3" hidden="1">预算调整情况表!$A$7:$HP$111</definedName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预算调整情况表!$A$1:$AD$19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<sst xmlns="http://schemas.openxmlformats.org/spreadsheetml/2006/main" count="1479" uniqueCount="312">
  <si>
    <t>自治州党政机构改革预算调整表</t>
  </si>
  <si>
    <t>总计</t>
  </si>
  <si>
    <t xml:space="preserve">                    单位名称：中共巴音郭楞蒙古自治州委员会组织部</t>
  </si>
  <si>
    <t>显示</t>
  </si>
  <si>
    <t xml:space="preserve"> 报送日期：2019年4月15日          </t>
  </si>
  <si>
    <t>单位负责人：崔劲松   财务负责人：杨玲  经办人：张丰凡   联系电话：2012404</t>
  </si>
  <si>
    <t>附表1</t>
  </si>
  <si>
    <t>自治区党政机构改革部门单位人员变动情况表</t>
  </si>
  <si>
    <t>自治州党政机构改革部门单位人员变动情况表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</si>
  <si>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</si>
  <si>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</si>
  <si>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</si>
  <si>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</si>
  <si>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</si>
  <si>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</si>
  <si>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</si>
  <si>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</si>
  <si>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</si>
  <si>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</si>
  <si>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</si>
  <si>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</si>
  <si>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</si>
  <si>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</si>
  <si>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</si>
  <si>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</si>
  <si>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</si>
  <si>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</si>
  <si>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</si>
  <si>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</si>
  <si>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</si>
  <si>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</si>
  <si>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</si>
  <si>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</si>
  <si>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</si>
  <si>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</si>
  <si>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</si>
  <si>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</si>
  <si>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</si>
  <si>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</si>
  <si>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</si>
  <si>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</si>
  <si>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</si>
  <si>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</si>
  <si>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</si>
  <si>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</si>
  <si>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</si>
  <si>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</si>
  <si>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</si>
  <si>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</si>
  <si>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</si>
  <si>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</si>
  <si>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</si>
  <si>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</si>
  <si>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</si>
  <si>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</si>
  <si>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中共巴音郭楞蒙古自治州委员会组织部</t>
  </si>
  <si>
    <t>人社局公务员局</t>
  </si>
  <si>
    <t>附表2</t>
  </si>
  <si>
    <t>自治州党政机构改革部门单位资产变动情况表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</si>
  <si>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</si>
  <si>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</si>
  <si>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</si>
  <si>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</si>
  <si>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</si>
  <si>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</si>
  <si>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</si>
  <si>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</si>
  <si>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</si>
  <si>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</si>
  <si>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</si>
  <si>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</si>
  <si>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</si>
  <si>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</si>
  <si>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</si>
  <si>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</si>
  <si>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</si>
  <si>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</si>
  <si>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</si>
  <si>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</si>
  <si>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</si>
  <si>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</si>
  <si>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</si>
  <si>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</si>
  <si>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</si>
  <si>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5</t>
  </si>
  <si>
    <t>无</t>
  </si>
  <si>
    <t>州公务员局</t>
  </si>
  <si>
    <t>6</t>
  </si>
  <si>
    <t>附表3</t>
  </si>
  <si>
    <t>自治州党政机构改革部门单位预算调整情况表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</si>
  <si>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</si>
  <si>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</si>
  <si>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</si>
  <si>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</si>
  <si>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</si>
  <si>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</si>
  <si>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</si>
  <si>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</si>
  <si>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</si>
  <si>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</si>
  <si>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</si>
  <si>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</si>
  <si>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</si>
  <si>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</si>
  <si>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</si>
  <si>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</si>
  <si>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</si>
  <si>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</si>
  <si>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</si>
  <si>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</si>
  <si>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</si>
  <si>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</si>
  <si>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</si>
  <si>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</si>
  <si>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</si>
  <si>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</si>
  <si>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</si>
  <si>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</si>
  <si>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</si>
  <si>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</si>
  <si>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</si>
  <si>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</si>
  <si>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</si>
  <si>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</si>
  <si>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</si>
  <si>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</si>
  <si>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</si>
  <si>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</si>
  <si>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</si>
  <si>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</si>
  <si>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</si>
  <si>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</si>
  <si>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</si>
  <si>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</si>
  <si>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</si>
  <si>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</si>
  <si>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</si>
  <si>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</si>
  <si>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</si>
  <si>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</si>
  <si>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</si>
  <si>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</si>
  <si>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</si>
  <si>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</si>
  <si>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</si>
  <si>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</si>
  <si>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</si>
  <si>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</si>
  <si>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</si>
  <si>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</si>
  <si>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</si>
  <si>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</si>
  <si>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</si>
  <si>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</si>
  <si>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</si>
  <si>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</si>
  <si>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</si>
  <si>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</si>
  <si>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</si>
  <si>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</si>
  <si>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</si>
  <si>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</si>
  <si>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</si>
  <si>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</si>
  <si>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</si>
  <si>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</si>
  <si>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总合计</t>
  </si>
  <si>
    <t>工资及津补贴</t>
  </si>
  <si>
    <t>2011001-行政运行</t>
  </si>
  <si>
    <t/>
  </si>
  <si>
    <t>巴州公务员局</t>
  </si>
  <si>
    <r>
      <rPr>
        <sz val="8"/>
        <rFont val="Arial"/>
        <charset val="134"/>
      </rPr>
      <t>30101-</t>
    </r>
    <r>
      <rPr>
        <sz val="8"/>
        <rFont val="宋体"/>
        <charset val="134"/>
      </rPr>
      <t>在职人员</t>
    </r>
  </si>
  <si>
    <t>50101-工资津补贴</t>
  </si>
  <si>
    <t>30101-在职人员</t>
  </si>
  <si>
    <r>
      <rPr>
        <sz val="8"/>
        <rFont val="Arial"/>
        <charset val="134"/>
      </rPr>
      <t>30102-</t>
    </r>
    <r>
      <rPr>
        <sz val="8"/>
        <rFont val="宋体"/>
        <charset val="134"/>
      </rPr>
      <t>津贴补贴</t>
    </r>
  </si>
  <si>
    <t>30102-津贴补贴</t>
  </si>
  <si>
    <r>
      <rPr>
        <sz val="8"/>
        <rFont val="Arial"/>
        <charset val="134"/>
      </rPr>
      <t>30103-</t>
    </r>
    <r>
      <rPr>
        <sz val="8"/>
        <rFont val="宋体"/>
        <charset val="134"/>
      </rPr>
      <t>第十三个月奖励工资</t>
    </r>
  </si>
  <si>
    <t>30103-第十三个月奖励工资</t>
  </si>
  <si>
    <r>
      <rPr>
        <sz val="8"/>
        <rFont val="Arial"/>
        <charset val="134"/>
      </rPr>
      <t>30103-</t>
    </r>
    <r>
      <rPr>
        <sz val="8"/>
        <rFont val="宋体"/>
        <charset val="134"/>
      </rPr>
      <t>精神文明、社会综合治理奖励</t>
    </r>
  </si>
  <si>
    <t>30103-精神文明、社会综合治理奖励</t>
  </si>
  <si>
    <r>
      <rPr>
        <sz val="8"/>
        <rFont val="Arial"/>
        <charset val="134"/>
      </rPr>
      <t>30103-</t>
    </r>
    <r>
      <rPr>
        <sz val="8"/>
        <rFont val="宋体"/>
        <charset val="134"/>
      </rPr>
      <t>绩效考核奖励</t>
    </r>
  </si>
  <si>
    <t>30103-绩效考核奖励</t>
  </si>
  <si>
    <r>
      <rPr>
        <sz val="8"/>
        <rFont val="Arial"/>
        <charset val="134"/>
      </rPr>
      <t>30199-</t>
    </r>
    <r>
      <rPr>
        <sz val="8"/>
        <rFont val="宋体"/>
        <charset val="134"/>
      </rPr>
      <t>收回工勤人员聘用人员补助费</t>
    </r>
  </si>
  <si>
    <t>50199-其他工资福利支出</t>
  </si>
  <si>
    <t>30199-收回工勤人员聘用人员补助费</t>
  </si>
  <si>
    <r>
      <rPr>
        <sz val="8"/>
        <rFont val="Arial"/>
        <charset val="134"/>
      </rPr>
      <t>30199-</t>
    </r>
    <r>
      <rPr>
        <sz val="8"/>
        <rFont val="宋体"/>
        <charset val="134"/>
      </rPr>
      <t>同岗同酬人员</t>
    </r>
  </si>
  <si>
    <t>30199-同岗同酬人员</t>
  </si>
  <si>
    <r>
      <rPr>
        <sz val="8"/>
        <rFont val="Arial"/>
        <charset val="134"/>
      </rPr>
      <t>30199-</t>
    </r>
    <r>
      <rPr>
        <sz val="8"/>
        <rFont val="宋体"/>
        <charset val="134"/>
      </rPr>
      <t>未统发伙食补助</t>
    </r>
  </si>
  <si>
    <t>30199-未统发伙食补助</t>
  </si>
  <si>
    <r>
      <rPr>
        <sz val="8"/>
        <rFont val="Arial"/>
        <charset val="134"/>
      </rPr>
      <t>30199-</t>
    </r>
    <r>
      <rPr>
        <sz val="8"/>
        <rFont val="宋体"/>
        <charset val="134"/>
      </rPr>
      <t>访惠聚工作队人员个人补助</t>
    </r>
  </si>
  <si>
    <t>30199-访惠聚工作队人员个人补助</t>
  </si>
  <si>
    <r>
      <rPr>
        <sz val="8"/>
        <rFont val="Arial"/>
        <charset val="134"/>
      </rPr>
      <t>30199-</t>
    </r>
    <r>
      <rPr>
        <sz val="8"/>
        <rFont val="宋体"/>
        <charset val="134"/>
      </rPr>
      <t>驻村管寺人员个人补助</t>
    </r>
  </si>
  <si>
    <t>30199-驻村管寺人员个人补助</t>
  </si>
  <si>
    <t>机关事业单位基本养老保险缴费</t>
  </si>
  <si>
    <t>2080505-机关事业单位基本养老保险缴费支出</t>
  </si>
  <si>
    <r>
      <rPr>
        <sz val="8"/>
        <rFont val="Arial"/>
        <charset val="134"/>
      </rPr>
      <t>30108-</t>
    </r>
    <r>
      <rPr>
        <sz val="8"/>
        <rFont val="宋体"/>
        <charset val="134"/>
      </rPr>
      <t>机关事业单位基本养老保险缴费</t>
    </r>
  </si>
  <si>
    <t>50102-社会保障缴费</t>
  </si>
  <si>
    <t>30108-机关事业单位基本养老保险缴费</t>
  </si>
  <si>
    <t>机关事业单位职业年金缴费</t>
  </si>
  <si>
    <t>2080506-机关事业单位职业年金缴费支出</t>
  </si>
  <si>
    <t>30109-职业年金缴费</t>
  </si>
  <si>
    <t>基本医疗保险</t>
  </si>
  <si>
    <t>2101101-行政单位医疗</t>
  </si>
  <si>
    <t>30110-职工基本医疗保险缴费</t>
  </si>
  <si>
    <t>公务员医疗保险</t>
  </si>
  <si>
    <t>2101103-公务员医疗补助</t>
  </si>
  <si>
    <t>30111-公务员医疗补助缴费</t>
  </si>
  <si>
    <t>其他社会保障缴费</t>
  </si>
  <si>
    <t>2080101-行政运行</t>
  </si>
  <si>
    <r>
      <rPr>
        <sz val="8"/>
        <rFont val="Arial"/>
        <charset val="134"/>
      </rPr>
      <t>30112-</t>
    </r>
    <r>
      <rPr>
        <sz val="8"/>
        <rFont val="宋体"/>
        <charset val="134"/>
      </rPr>
      <t>其他社会保障缴费</t>
    </r>
  </si>
  <si>
    <t>住房公积金</t>
  </si>
  <si>
    <t>2210201-住房公积金</t>
  </si>
  <si>
    <t>30113-住房公积金</t>
  </si>
  <si>
    <t>50103-住房公积金</t>
  </si>
  <si>
    <t>办公费</t>
  </si>
  <si>
    <t>30201-办公费</t>
  </si>
  <si>
    <t>50201-办公经费</t>
  </si>
  <si>
    <r>
      <rPr>
        <sz val="8"/>
        <color indexed="8"/>
        <rFont val="Arial"/>
        <charset val="134"/>
      </rPr>
      <t>30201-</t>
    </r>
    <r>
      <rPr>
        <sz val="8"/>
        <color indexed="8"/>
        <rFont val="宋体"/>
        <charset val="134"/>
      </rPr>
      <t>办公费</t>
    </r>
  </si>
  <si>
    <t>水费</t>
  </si>
  <si>
    <t>30205-水费</t>
  </si>
  <si>
    <t>电费</t>
  </si>
  <si>
    <t>30206-电费</t>
  </si>
  <si>
    <t>邮电费</t>
  </si>
  <si>
    <t>30207-邮电费</t>
  </si>
  <si>
    <t>取暖费</t>
  </si>
  <si>
    <t>30208-取暖费</t>
  </si>
  <si>
    <t>物业管理费</t>
  </si>
  <si>
    <t>30209-物业管理费</t>
  </si>
  <si>
    <t>差旅费</t>
  </si>
  <si>
    <t>30211-差旅费</t>
  </si>
  <si>
    <r>
      <rPr>
        <sz val="8"/>
        <color indexed="8"/>
        <rFont val="Arial"/>
        <charset val="134"/>
      </rPr>
      <t>30211-</t>
    </r>
    <r>
      <rPr>
        <sz val="8"/>
        <color indexed="8"/>
        <rFont val="宋体"/>
        <charset val="134"/>
      </rPr>
      <t>差旅费</t>
    </r>
  </si>
  <si>
    <t>工会经费</t>
  </si>
  <si>
    <r>
      <rPr>
        <sz val="8"/>
        <color indexed="8"/>
        <rFont val="Arial"/>
        <charset val="134"/>
      </rPr>
      <t>30228-</t>
    </r>
    <r>
      <rPr>
        <sz val="8"/>
        <color indexed="8"/>
        <rFont val="宋体"/>
        <charset val="134"/>
      </rPr>
      <t>工会经费（汇缴工会）</t>
    </r>
  </si>
  <si>
    <t>30228-工会经费（汇缴工会）</t>
  </si>
  <si>
    <r>
      <rPr>
        <sz val="8"/>
        <color indexed="8"/>
        <rFont val="Arial"/>
        <charset val="134"/>
      </rPr>
      <t>30228-</t>
    </r>
    <r>
      <rPr>
        <sz val="8"/>
        <color indexed="8"/>
        <rFont val="宋体"/>
        <charset val="134"/>
      </rPr>
      <t>工会经费（单位留用）</t>
    </r>
  </si>
  <si>
    <t>30228-工会经费（单位留用）</t>
  </si>
  <si>
    <t>福利费</t>
  </si>
  <si>
    <t>30229-福利费</t>
  </si>
  <si>
    <t>会议费</t>
  </si>
  <si>
    <t>30215-会议费</t>
  </si>
  <si>
    <t>50202-会议费</t>
  </si>
  <si>
    <t>培训费</t>
  </si>
  <si>
    <t>2050803-培训支出</t>
  </si>
  <si>
    <t>30216-培训费</t>
  </si>
  <si>
    <t>50203-培训费</t>
  </si>
  <si>
    <t>公务接待费</t>
  </si>
  <si>
    <t>30217-公务接待费</t>
  </si>
  <si>
    <t>50206-公务接待费</t>
  </si>
  <si>
    <t>车辆保险和维修费</t>
  </si>
  <si>
    <r>
      <rPr>
        <sz val="8"/>
        <color indexed="8"/>
        <rFont val="Arial"/>
        <charset val="134"/>
      </rPr>
      <t>30231-</t>
    </r>
    <r>
      <rPr>
        <sz val="8"/>
        <color indexed="8"/>
        <rFont val="宋体"/>
        <charset val="134"/>
      </rPr>
      <t>车辆保险和维修费</t>
    </r>
  </si>
  <si>
    <t>50208-公务用车运行维护费</t>
  </si>
  <si>
    <t>30231-车辆保险和维修费</t>
  </si>
  <si>
    <t>车辆燃油及其他费用</t>
  </si>
  <si>
    <r>
      <rPr>
        <sz val="8"/>
        <color indexed="8"/>
        <rFont val="Arial"/>
        <charset val="134"/>
      </rPr>
      <t>30231-</t>
    </r>
    <r>
      <rPr>
        <sz val="8"/>
        <color indexed="8"/>
        <rFont val="宋体"/>
        <charset val="134"/>
      </rPr>
      <t>车辆燃油及其他费用</t>
    </r>
  </si>
  <si>
    <t>30231-车辆燃油及其他费用</t>
  </si>
  <si>
    <t>维修(护)费</t>
  </si>
  <si>
    <t>30213-维修(护)费</t>
  </si>
  <si>
    <t>50209-维修（护）费</t>
  </si>
  <si>
    <t>其他商品和服务支出</t>
  </si>
  <si>
    <r>
      <rPr>
        <sz val="8"/>
        <color indexed="8"/>
        <rFont val="Arial"/>
        <charset val="134"/>
      </rPr>
      <t>30299-</t>
    </r>
    <r>
      <rPr>
        <sz val="8"/>
        <color indexed="8"/>
        <rFont val="宋体"/>
        <charset val="134"/>
      </rPr>
      <t>其他商品和服务支出</t>
    </r>
  </si>
  <si>
    <t>50299-其他商品和服务支出</t>
  </si>
  <si>
    <t>30299-其他商品和服务支出</t>
  </si>
  <si>
    <t>30299-老干部局集中管理活动经费</t>
  </si>
  <si>
    <r>
      <rPr>
        <sz val="8"/>
        <color indexed="8"/>
        <rFont val="Arial"/>
        <charset val="134"/>
      </rPr>
      <t>30299-</t>
    </r>
    <r>
      <rPr>
        <sz val="8"/>
        <color indexed="8"/>
        <rFont val="宋体"/>
        <charset val="134"/>
      </rPr>
      <t>单位管理活动经费</t>
    </r>
  </si>
  <si>
    <t>30299-单位管理活动经费</t>
  </si>
  <si>
    <r>
      <rPr>
        <sz val="8"/>
        <color indexed="8"/>
        <rFont val="Arial"/>
        <charset val="134"/>
      </rPr>
      <t>30299-</t>
    </r>
    <r>
      <rPr>
        <sz val="8"/>
        <color indexed="8"/>
        <rFont val="宋体"/>
        <charset val="134"/>
      </rPr>
      <t>为民办实事经费</t>
    </r>
  </si>
  <si>
    <t>30299-为民办实事经费</t>
  </si>
  <si>
    <r>
      <rPr>
        <sz val="8"/>
        <color indexed="8"/>
        <rFont val="Arial"/>
        <charset val="134"/>
      </rPr>
      <t>30299-</t>
    </r>
    <r>
      <rPr>
        <sz val="8"/>
        <color indexed="8"/>
        <rFont val="宋体"/>
        <charset val="134"/>
      </rPr>
      <t>第一书记为民办实事经费</t>
    </r>
  </si>
  <si>
    <t>30299-第一书记为民办实事经费</t>
  </si>
  <si>
    <t>抚恤金</t>
  </si>
  <si>
    <t>30304-抚恤金</t>
  </si>
  <si>
    <t>50901-社会福利和救助</t>
  </si>
  <si>
    <t>生活补助</t>
  </si>
  <si>
    <r>
      <rPr>
        <sz val="8"/>
        <color indexed="8"/>
        <rFont val="Arial"/>
        <charset val="134"/>
      </rPr>
      <t>30305-</t>
    </r>
    <r>
      <rPr>
        <sz val="8"/>
        <color indexed="8"/>
        <rFont val="宋体"/>
        <charset val="134"/>
      </rPr>
      <t>遗属生活费补助</t>
    </r>
  </si>
  <si>
    <t>30305-遗属生活费补助</t>
  </si>
  <si>
    <r>
      <rPr>
        <sz val="8"/>
        <color indexed="8"/>
        <rFont val="Arial"/>
        <charset val="134"/>
      </rPr>
      <t>30305-</t>
    </r>
    <r>
      <rPr>
        <sz val="8"/>
        <color indexed="8"/>
        <rFont val="宋体"/>
        <charset val="134"/>
      </rPr>
      <t>企业移交离休干部经费（护理费、交通费）</t>
    </r>
  </si>
  <si>
    <t>30305-企业移交离休干部经费（护理费、交通费）</t>
  </si>
  <si>
    <r>
      <rPr>
        <sz val="8"/>
        <color indexed="8"/>
        <rFont val="Arial"/>
        <charset val="134"/>
      </rPr>
      <t>30305-</t>
    </r>
    <r>
      <rPr>
        <sz val="8"/>
        <color indexed="8"/>
        <rFont val="宋体"/>
        <charset val="134"/>
      </rPr>
      <t>企业县级退休干部生活费</t>
    </r>
  </si>
  <si>
    <t>3030503-企业县级退休干部生活费</t>
  </si>
  <si>
    <r>
      <rPr>
        <sz val="8"/>
        <color indexed="8"/>
        <rFont val="Arial"/>
        <charset val="134"/>
      </rPr>
      <t>30305-</t>
    </r>
    <r>
      <rPr>
        <sz val="8"/>
        <color indexed="8"/>
        <rFont val="宋体"/>
        <charset val="134"/>
      </rPr>
      <t>企业遗孀生活费补助</t>
    </r>
  </si>
  <si>
    <t>30305-企业遗孀生活费补助</t>
  </si>
  <si>
    <t>救济费</t>
  </si>
  <si>
    <t>30306-救济费</t>
  </si>
  <si>
    <t>2080501-归口管理的行政单位离退休</t>
  </si>
  <si>
    <t>奖励金</t>
  </si>
  <si>
    <t>30308-助学金</t>
  </si>
  <si>
    <t>50902-助学金</t>
  </si>
  <si>
    <t>30309-奖励金</t>
  </si>
  <si>
    <t>离休费</t>
  </si>
  <si>
    <t>30301-离休费</t>
  </si>
  <si>
    <t>50905-离退休费</t>
  </si>
  <si>
    <t>退休费</t>
  </si>
  <si>
    <t>30302-退休费</t>
  </si>
  <si>
    <t>组织事务管理</t>
  </si>
  <si>
    <t>2013202-一般行政管理事务</t>
  </si>
  <si>
    <r>
      <rPr>
        <sz val="8"/>
        <rFont val="Arial"/>
        <charset val="134"/>
      </rPr>
      <t>30201-</t>
    </r>
    <r>
      <rPr>
        <sz val="8"/>
        <rFont val="宋体"/>
        <charset val="134"/>
      </rPr>
      <t>办公费</t>
    </r>
  </si>
  <si>
    <r>
      <rPr>
        <sz val="8"/>
        <rFont val="Arial"/>
        <charset val="134"/>
      </rPr>
      <t>30211-</t>
    </r>
    <r>
      <rPr>
        <sz val="8"/>
        <rFont val="宋体"/>
        <charset val="134"/>
      </rPr>
      <t>差旅费</t>
    </r>
  </si>
  <si>
    <r>
      <rPr>
        <sz val="8"/>
        <rFont val="Arial"/>
        <charset val="134"/>
      </rPr>
      <t>30215-</t>
    </r>
    <r>
      <rPr>
        <sz val="8"/>
        <rFont val="宋体"/>
        <charset val="134"/>
      </rPr>
      <t>会议费</t>
    </r>
  </si>
  <si>
    <r>
      <rPr>
        <sz val="8"/>
        <rFont val="Arial"/>
        <charset val="134"/>
      </rPr>
      <t>30215--</t>
    </r>
    <r>
      <rPr>
        <sz val="8"/>
        <rFont val="宋体"/>
        <charset val="134"/>
      </rPr>
      <t>会议费</t>
    </r>
  </si>
  <si>
    <r>
      <rPr>
        <sz val="8"/>
        <rFont val="Arial"/>
        <charset val="134"/>
      </rPr>
      <t>30216-</t>
    </r>
    <r>
      <rPr>
        <sz val="8"/>
        <rFont val="宋体"/>
        <charset val="134"/>
      </rPr>
      <t>培训费</t>
    </r>
  </si>
  <si>
    <r>
      <rPr>
        <sz val="8"/>
        <rFont val="Arial"/>
        <charset val="134"/>
      </rPr>
      <t>30217-</t>
    </r>
    <r>
      <rPr>
        <sz val="8"/>
        <rFont val="宋体"/>
        <charset val="134"/>
      </rPr>
      <t>公务接待费</t>
    </r>
  </si>
  <si>
    <r>
      <rPr>
        <sz val="8"/>
        <rFont val="Arial"/>
        <charset val="134"/>
      </rPr>
      <t>30231-</t>
    </r>
    <r>
      <rPr>
        <sz val="8"/>
        <rFont val="宋体"/>
        <charset val="134"/>
      </rPr>
      <t>公务用车运行维护费</t>
    </r>
  </si>
  <si>
    <t>州委组织部（人才、远程、基层办、“不忘初心、牢记使命”主题教育）办公经费</t>
  </si>
  <si>
    <r>
      <rPr>
        <sz val="8"/>
        <rFont val="Arial"/>
        <charset val="134"/>
      </rPr>
      <t>30202-</t>
    </r>
    <r>
      <rPr>
        <sz val="8"/>
        <rFont val="Arial"/>
        <charset val="134"/>
      </rPr>
      <t>-</t>
    </r>
    <r>
      <rPr>
        <sz val="8"/>
        <rFont val="宋体"/>
        <charset val="134"/>
      </rPr>
      <t>印刷费</t>
    </r>
  </si>
  <si>
    <r>
      <rPr>
        <sz val="8"/>
        <rFont val="Arial"/>
        <charset val="134"/>
      </rPr>
      <t>30202-</t>
    </r>
    <r>
      <rPr>
        <sz val="8"/>
        <rFont val="宋体"/>
        <charset val="134"/>
      </rPr>
      <t>印刷费</t>
    </r>
  </si>
  <si>
    <r>
      <rPr>
        <sz val="8"/>
        <rFont val="Arial"/>
        <charset val="134"/>
      </rPr>
      <t>30211</t>
    </r>
    <r>
      <rPr>
        <sz val="8"/>
        <rFont val="Arial"/>
        <charset val="134"/>
      </rPr>
      <t>-</t>
    </r>
    <r>
      <rPr>
        <sz val="8"/>
        <rFont val="宋体"/>
        <charset val="134"/>
      </rPr>
      <t>差旅费</t>
    </r>
  </si>
  <si>
    <r>
      <rPr>
        <sz val="8"/>
        <rFont val="Arial"/>
        <charset val="134"/>
      </rPr>
      <t>30231-</t>
    </r>
    <r>
      <rPr>
        <sz val="8"/>
        <rFont val="宋体"/>
        <charset val="134"/>
      </rPr>
      <t>项目</t>
    </r>
    <r>
      <rPr>
        <sz val="8"/>
        <rFont val="Arial"/>
        <charset val="134"/>
      </rPr>
      <t>-</t>
    </r>
    <r>
      <rPr>
        <sz val="8"/>
        <rFont val="宋体"/>
        <charset val="134"/>
      </rPr>
      <t>公务用车运行维护费</t>
    </r>
  </si>
  <si>
    <t>自治州“访惠聚”办专项经费</t>
  </si>
  <si>
    <r>
      <rPr>
        <sz val="9"/>
        <rFont val="宋体"/>
        <charset val="134"/>
      </rPr>
      <t>302</t>
    </r>
    <r>
      <rPr>
        <sz val="9"/>
        <rFont val="宋体"/>
        <charset val="134"/>
      </rPr>
      <t>01</t>
    </r>
    <r>
      <rPr>
        <sz val="9"/>
        <rFont val="宋体"/>
        <charset val="134"/>
      </rPr>
      <t>-办公费</t>
    </r>
  </si>
  <si>
    <r>
      <rPr>
        <sz val="9"/>
        <rFont val="宋体"/>
        <charset val="134"/>
      </rPr>
      <t>302</t>
    </r>
    <r>
      <rPr>
        <sz val="9"/>
        <rFont val="宋体"/>
        <charset val="134"/>
      </rPr>
      <t>11</t>
    </r>
    <r>
      <rPr>
        <sz val="9"/>
        <rFont val="宋体"/>
        <charset val="134"/>
      </rPr>
      <t>-差旅费</t>
    </r>
  </si>
  <si>
    <r>
      <rPr>
        <sz val="9"/>
        <rFont val="宋体"/>
        <charset val="134"/>
      </rPr>
      <t>302</t>
    </r>
    <r>
      <rPr>
        <sz val="9"/>
        <rFont val="宋体"/>
        <charset val="134"/>
      </rPr>
      <t>15</t>
    </r>
    <r>
      <rPr>
        <sz val="9"/>
        <rFont val="宋体"/>
        <charset val="134"/>
      </rPr>
      <t>-会议费</t>
    </r>
  </si>
  <si>
    <r>
      <rPr>
        <sz val="9"/>
        <rFont val="宋体"/>
        <charset val="134"/>
      </rPr>
      <t>302</t>
    </r>
    <r>
      <rPr>
        <sz val="9"/>
        <rFont val="宋体"/>
        <charset val="134"/>
      </rPr>
      <t>16</t>
    </r>
    <r>
      <rPr>
        <sz val="9"/>
        <rFont val="宋体"/>
        <charset val="134"/>
      </rPr>
      <t>-培训费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</si>
</sst>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* #,##0.00;* \-#,##0.00;* &quot;-&quot;??;@"/>
    <numFmt numFmtId="177" formatCode="0.00_);[Red]\(0.00\)"/>
    <numFmt numFmtId="178" formatCode="0.00_ "/>
    <numFmt numFmtId="179" formatCode="#,##0.0000"/>
  </numFmts>
  <fonts count="36">
    <font>
      <sz val="9"/>
      <name val="宋体"/>
      <charset val="134"/>
    </font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8"/>
      <name val="Arial"/>
      <charset val="134"/>
    </font>
    <font>
      <sz val="12"/>
      <name val="Arial"/>
      <charset val="134"/>
    </font>
    <font>
      <sz val="8"/>
      <name val="宋体"/>
      <charset val="134"/>
    </font>
    <font>
      <sz val="9"/>
      <color indexed="8"/>
      <name val="宋体"/>
      <charset val="134"/>
    </font>
    <font>
      <sz val="8"/>
      <color indexed="8"/>
      <name val="Arial"/>
      <charset val="134"/>
    </font>
    <font>
      <b/>
      <sz val="48"/>
      <name val="宋体"/>
      <charset val="134"/>
    </font>
    <font>
      <b/>
      <sz val="22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8"/>
      <color indexed="8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176" fontId="13" fillId="0" borderId="0" applyFont="0" applyFill="0" applyBorder="0" applyAlignment="0" applyProtection="0"/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8" borderId="1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9" borderId="19" applyNumberFormat="0" applyAlignment="0" applyProtection="0">
      <alignment vertical="center"/>
    </xf>
    <xf numFmtId="0" fontId="24" fillId="10" borderId="20" applyNumberFormat="0" applyAlignment="0" applyProtection="0">
      <alignment vertical="center"/>
    </xf>
    <xf numFmtId="0" fontId="25" fillId="10" borderId="19" applyNumberFormat="0" applyAlignment="0" applyProtection="0">
      <alignment vertical="center"/>
    </xf>
    <xf numFmtId="0" fontId="26" fillId="11" borderId="21" applyNumberFormat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</cellStyleXfs>
  <cellXfs count="10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7" fontId="1" fillId="0" borderId="1" xfId="1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0" fontId="0" fillId="0" borderId="1" xfId="0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9" fillId="0" borderId="1" xfId="0" applyFont="1" applyBorder="1" applyAlignment="1">
      <alignment wrapText="1"/>
    </xf>
    <xf numFmtId="178" fontId="2" fillId="0" borderId="1" xfId="0" applyNumberFormat="1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Continuous"/>
    </xf>
    <xf numFmtId="0" fontId="4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3" xfId="1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Continuous" vertical="center"/>
    </xf>
    <xf numFmtId="0" fontId="1" fillId="0" borderId="6" xfId="0" applyFont="1" applyBorder="1" applyAlignment="1">
      <alignment horizontal="centerContinuous" vertical="center"/>
    </xf>
    <xf numFmtId="0" fontId="1" fillId="3" borderId="7" xfId="1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/>
    </xf>
    <xf numFmtId="0" fontId="1" fillId="3" borderId="8" xfId="1" applyNumberFormat="1" applyFont="1" applyFill="1" applyBorder="1" applyAlignment="1" applyProtection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Continuous"/>
    </xf>
    <xf numFmtId="4" fontId="3" fillId="0" borderId="1" xfId="0" applyNumberFormat="1" applyFont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1" fillId="4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Continuous" vertical="center"/>
    </xf>
    <xf numFmtId="0" fontId="1" fillId="0" borderId="9" xfId="0" applyFont="1" applyBorder="1" applyAlignment="1">
      <alignment horizontal="centerContinuous" vertical="center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1" applyNumberFormat="1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0" fillId="0" borderId="4" xfId="0" applyBorder="1"/>
    <xf numFmtId="0" fontId="1" fillId="6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4" fillId="3" borderId="0" xfId="0" applyFont="1" applyFill="1" applyAlignment="1">
      <alignment wrapText="1"/>
    </xf>
    <xf numFmtId="0" fontId="5" fillId="3" borderId="0" xfId="0" applyFont="1" applyFill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/>
    <xf numFmtId="0" fontId="0" fillId="3" borderId="1" xfId="0" applyFill="1" applyBorder="1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1" applyNumberFormat="1" applyFont="1" applyAlignment="1">
      <alignment horizontal="right" vertical="center"/>
    </xf>
    <xf numFmtId="0" fontId="1" fillId="0" borderId="15" xfId="0" applyFont="1" applyBorder="1" applyAlignment="1">
      <alignment horizontal="center" vertical="center" wrapText="1"/>
    </xf>
    <xf numFmtId="0" fontId="0" fillId="3" borderId="0" xfId="1" applyNumberFormat="1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1" fillId="5" borderId="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/>
    </xf>
    <xf numFmtId="0" fontId="5" fillId="0" borderId="0" xfId="0" applyFont="1"/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Continuous"/>
    </xf>
    <xf numFmtId="49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179" fontId="3" fillId="0" borderId="0" xfId="0" applyNumberFormat="1" applyFont="1"/>
    <xf numFmtId="179" fontId="3" fillId="7" borderId="0" xfId="0" applyNumberFormat="1" applyFont="1" applyFill="1"/>
    <xf numFmtId="4" fontId="3" fillId="7" borderId="0" xfId="0" applyNumberFormat="1" applyFont="1" applyFill="1"/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_【04-4】项目支出表（经济科目）" xfId="51"/>
    <cellStyle name="常规 3" xfId="52"/>
    <cellStyle name="常规 4" xfId="53"/>
    <cellStyle name="常规 5" xfId="54"/>
    <cellStyle name="常规 6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topLeftCell="A13" workbookViewId="0">
      <selection activeCell="AL94" sqref="AL94"/>
    </sheetView>
  </sheetViews>
  <sheetFormatPr defaultColWidth="9" defaultRowHeight="10.8"/>
  <cols>
    <col min="1" max="1" width="180.625" customWidth="1"/>
  </cols>
  <sheetData>
    <row r="1" s="4" customFormat="1" ht="12.75" customHeight="1" spans="1:1">
      <c r="A1"/>
    </row>
    <row r="2" s="4" customFormat="1" ht="12.75" customHeight="1"/>
    <row r="3" s="4" customFormat="1" ht="12.75" customHeight="1"/>
    <row r="4" s="4" customFormat="1" ht="12.75" customHeight="1"/>
    <row r="5" s="4" customFormat="1" ht="54" customHeight="1"/>
    <row r="6" s="4" customFormat="1" ht="142.5" customHeight="1" spans="1:1">
      <c r="A6" s="99" t="s">
        <v>0</v>
      </c>
    </row>
    <row r="7" s="4" customFormat="1" ht="12.75" customHeight="1" spans="5:5">
      <c r="E7" s="100"/>
    </row>
    <row r="8" s="4" customFormat="1" ht="12.75" customHeight="1"/>
    <row r="9" s="4" customFormat="1" ht="12.75" customHeight="1" spans="256:256">
      <c r="IV9" s="107" t="s">
        <v>1</v>
      </c>
    </row>
    <row r="10" s="4" customFormat="1" ht="12.75" customHeight="1"/>
    <row r="11" s="4" customFormat="1" ht="12.75" customHeight="1"/>
    <row r="12" s="4" customFormat="1" ht="46.5" customHeight="1"/>
    <row r="13" s="4" customFormat="1" ht="12.75" customHeight="1" spans="69:69">
      <c r="BQ13" s="105"/>
    </row>
    <row r="14" s="4" customFormat="1" ht="12.75" customHeight="1"/>
    <row r="15" s="4" customFormat="1" ht="12.75" customHeight="1"/>
    <row r="16" s="4" customFormat="1" ht="24" customHeight="1" spans="1:69">
      <c r="A16" s="101" t="s">
        <v>2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BQ16" s="106" t="s">
        <v>3</v>
      </c>
    </row>
    <row r="17" s="4" customFormat="1" ht="12.75" customHeight="1" spans="1:1">
      <c r="A17" s="101"/>
    </row>
    <row r="18" s="4" customFormat="1" ht="12.75" customHeight="1"/>
    <row r="19" s="4" customFormat="1" ht="12.75" customHeight="1"/>
    <row r="20" s="4" customFormat="1" ht="9.15" customHeight="1"/>
    <row r="21" s="4" customFormat="1" ht="12.75" customHeight="1"/>
    <row r="22" s="4" customFormat="1" ht="409.5" hidden="1" customHeight="1"/>
    <row r="23" s="4" customFormat="1" ht="12.75" customHeight="1"/>
    <row r="24" s="4" customFormat="1" ht="40.5" customHeight="1" spans="1:23">
      <c r="A24" s="102" t="s">
        <v>4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</row>
    <row r="25" s="4" customFormat="1" ht="12.75" customHeight="1" spans="1:1">
      <c r="A25" s="103"/>
    </row>
    <row r="26" s="4" customFormat="1" ht="12.75" customHeight="1" spans="1:1">
      <c r="A26" s="103"/>
    </row>
    <row r="27" s="4" customFormat="1" ht="12.75" customHeight="1" spans="1:1">
      <c r="A27" s="103"/>
    </row>
    <row r="28" s="4" customFormat="1" ht="42.75" customHeight="1" spans="1:23">
      <c r="A28" s="102" t="s">
        <v>5</v>
      </c>
      <c r="B28" s="100"/>
      <c r="C28" s="100"/>
      <c r="D28" s="100"/>
      <c r="E28" s="100"/>
      <c r="F28" s="100"/>
      <c r="G28" s="104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</row>
    <row r="29" s="4" customFormat="1" ht="12.75" customHeight="1" spans="1:23">
      <c r="A29" s="102"/>
      <c r="B29" s="100"/>
      <c r="C29" s="100"/>
      <c r="D29" s="100"/>
      <c r="E29" s="100"/>
      <c r="F29" s="100"/>
      <c r="G29" s="104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</row>
    <row r="30" s="4" customFormat="1" ht="12.75" customHeight="1" spans="1:23">
      <c r="A30" s="102"/>
      <c r="B30" s="100"/>
      <c r="C30" s="100"/>
      <c r="D30" s="100"/>
      <c r="E30" s="100"/>
      <c r="F30" s="100"/>
      <c r="G30" s="104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</row>
    <row r="31" s="4" customFormat="1" ht="12.75" customHeight="1"/>
    <row r="32" s="4" customFormat="1" ht="12.75" customHeight="1"/>
    <row r="33" s="4" customFormat="1" ht="12.75" customHeight="1"/>
    <row r="34" s="4" customFormat="1" ht="12.75" customHeight="1"/>
    <row r="35" s="4" customFormat="1" ht="12.75" customHeight="1"/>
    <row r="36" s="4" customFormat="1" ht="12.75" customHeight="1"/>
    <row r="37" s="4" customFormat="1" ht="12.75" customHeight="1"/>
    <row r="38" s="4" customFormat="1" ht="12.75" customHeight="1"/>
    <row r="39" s="4" customFormat="1" ht="12.75" customHeight="1"/>
    <row r="40" s="4" customFormat="1" ht="12.75" customHeight="1"/>
    <row r="41" s="4" customFormat="1" ht="12.75" customHeight="1"/>
    <row r="42" s="4" customFormat="1" ht="12.75" customHeight="1"/>
    <row r="43" s="4" customFormat="1" ht="12.75" customHeight="1"/>
  </sheetData>
  <sheetProtection formatCells="0" formatColumns="0" formatRows="0"/>
  <mergeCells count="1">
    <mergeCell ref="A16:A17"/>
  </mergeCells>
  <printOptions horizontalCentered="1"/>
  <pageMargins left="0.590551181102362" right="0.590551181102362" top="0.590551181102362" bottom="0.590551181102362" header="0.590551181102362" footer="0.393700787401575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topLeftCell="J1" workbookViewId="0">
      <selection activeCell="AL94" sqref="AL94"/>
    </sheetView>
  </sheetViews>
  <sheetFormatPr defaultColWidth="9" defaultRowHeight="10.8"/>
  <cols>
    <col min="1" max="1" width="10.875" style="73" customWidth="1"/>
    <col min="2" max="2" width="8.625" customWidth="1"/>
    <col min="3" max="3" width="7" customWidth="1"/>
    <col min="5" max="5" width="8.125" customWidth="1"/>
    <col min="6" max="9" width="7.875" customWidth="1"/>
    <col min="10" max="10" width="9.5" customWidth="1"/>
    <col min="11" max="11" width="8" customWidth="1"/>
    <col min="12" max="12" width="7.375" customWidth="1"/>
    <col min="13" max="14" width="9.125" customWidth="1"/>
    <col min="15" max="15" width="8.625" customWidth="1"/>
    <col min="16" max="16" width="9.125" customWidth="1"/>
    <col min="17" max="17" width="8" customWidth="1"/>
    <col min="18" max="18" width="6.375" customWidth="1"/>
    <col min="19" max="19" width="6.875" customWidth="1"/>
    <col min="20" max="20" width="5.875" customWidth="1"/>
    <col min="21" max="21" width="15.875" style="73" customWidth="1"/>
    <col min="22" max="22" width="7.875" customWidth="1"/>
    <col min="23" max="23" width="8.375" customWidth="1"/>
    <col min="24" max="24" width="7.875" customWidth="1"/>
    <col min="25" max="26" width="9.125" customWidth="1"/>
    <col min="27" max="27" width="8.625" customWidth="1"/>
    <col min="28" max="28" width="9.125" customWidth="1"/>
    <col min="29" max="29" width="7.875" customWidth="1"/>
    <col min="30" max="30" width="5.625" customWidth="1"/>
    <col min="31" max="31" width="6.375" customWidth="1"/>
    <col min="32" max="32" width="6.625" customWidth="1"/>
    <col min="33" max="33" width="20.5" style="73" customWidth="1"/>
    <col min="34" max="34" width="9.5" customWidth="1"/>
    <col min="35" max="35" width="8" customWidth="1"/>
    <col min="36" max="38" width="9.125" customWidth="1"/>
    <col min="39" max="39" width="8.625" customWidth="1"/>
    <col min="40" max="40" width="9.125" customWidth="1"/>
    <col min="41" max="41" width="7.875" customWidth="1"/>
    <col min="42" max="42" width="9.125" customWidth="1"/>
    <col min="43" max="43" width="7.625" customWidth="1"/>
    <col min="44" max="44" width="8.125" customWidth="1"/>
    <col min="45" max="45" width="15" customWidth="1"/>
    <col min="46" max="214" width="9" customWidth="1"/>
  </cols>
  <sheetData>
    <row r="1" ht="15.9" customHeight="1" spans="1:214">
      <c r="A1" s="7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U1" s="7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88" t="s">
        <v>6</v>
      </c>
      <c r="AG1" s="90"/>
      <c r="AH1" s="44"/>
      <c r="AI1" s="44"/>
      <c r="AJ1" s="44"/>
      <c r="AK1" s="44"/>
      <c r="AL1" s="44"/>
      <c r="AM1" s="44"/>
      <c r="AN1" s="44"/>
      <c r="AO1" s="44"/>
      <c r="AP1" s="44"/>
      <c r="AQ1" s="4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88" t="s">
        <v>6</v>
      </c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</row>
    <row r="2" ht="25.5" customHeight="1" spans="1:214">
      <c r="A2" s="75" t="s">
        <v>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 t="s">
        <v>8</v>
      </c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  <c r="BX2" s="98"/>
      <c r="BY2" s="98"/>
      <c r="BZ2" s="98"/>
      <c r="CA2" s="98"/>
      <c r="CB2" s="98"/>
      <c r="CC2" s="98"/>
      <c r="CD2" s="98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98"/>
      <c r="EK2" s="98"/>
      <c r="EL2" s="98"/>
      <c r="EM2" s="98"/>
      <c r="EN2" s="98"/>
      <c r="EO2" s="98"/>
      <c r="EP2" s="98"/>
      <c r="EQ2" s="98"/>
      <c r="ER2" s="98"/>
      <c r="ES2" s="98"/>
      <c r="ET2" s="98"/>
      <c r="EU2" s="98"/>
      <c r="EV2" s="98"/>
      <c r="EW2" s="98"/>
      <c r="EX2" s="98"/>
      <c r="EY2" s="98"/>
      <c r="EZ2" s="98"/>
      <c r="FA2" s="98"/>
      <c r="FB2" s="98"/>
      <c r="FC2" s="98"/>
      <c r="FD2" s="98"/>
      <c r="FE2" s="98"/>
      <c r="FF2" s="98"/>
      <c r="FG2" s="98"/>
      <c r="FH2" s="98"/>
      <c r="FI2" s="98"/>
      <c r="FJ2" s="98"/>
      <c r="FK2" s="98"/>
      <c r="FL2" s="98"/>
      <c r="FM2" s="98"/>
      <c r="FN2" s="98"/>
      <c r="FO2" s="98"/>
      <c r="FP2" s="98"/>
      <c r="FQ2" s="98"/>
      <c r="FR2" s="98"/>
      <c r="FS2" s="98"/>
      <c r="FT2" s="98"/>
      <c r="FU2" s="98"/>
      <c r="FV2" s="98"/>
      <c r="FW2" s="98"/>
      <c r="FX2" s="98"/>
      <c r="FY2" s="98"/>
      <c r="FZ2" s="98"/>
      <c r="GA2" s="98"/>
      <c r="GB2" s="98"/>
      <c r="GC2" s="98"/>
      <c r="GD2" s="98"/>
      <c r="GE2" s="98"/>
      <c r="GF2" s="98"/>
      <c r="GG2" s="98"/>
      <c r="GH2" s="98"/>
      <c r="GI2" s="98"/>
      <c r="GJ2" s="98"/>
      <c r="GK2" s="98"/>
      <c r="GL2" s="98"/>
      <c r="GM2" s="98"/>
      <c r="GN2" s="98"/>
      <c r="GO2" s="98"/>
      <c r="GP2" s="98"/>
      <c r="GQ2" s="98"/>
      <c r="GR2" s="98"/>
      <c r="GS2" s="98"/>
      <c r="GT2" s="98"/>
      <c r="GU2" s="98"/>
      <c r="GV2" s="98"/>
      <c r="GW2" s="98"/>
      <c r="GX2" s="98"/>
      <c r="GY2" s="98"/>
      <c r="GZ2" s="98"/>
      <c r="HA2" s="98"/>
      <c r="HB2" s="98"/>
      <c r="HC2" s="98"/>
      <c r="HD2" s="98"/>
      <c r="HE2" s="98"/>
      <c r="HF2" s="98"/>
    </row>
    <row r="3" ht="15" customHeight="1" spans="1:214">
      <c r="A3" s="7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U3" s="7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31" t="s">
        <v>9</v>
      </c>
      <c r="AG3" s="91"/>
      <c r="AH3" s="44"/>
      <c r="AI3" s="44"/>
      <c r="AJ3" s="44"/>
      <c r="AK3" s="44"/>
      <c r="AL3" s="44"/>
      <c r="AM3" s="44"/>
      <c r="AN3" s="44"/>
      <c r="AO3" s="44"/>
      <c r="AP3" s="44"/>
      <c r="AQ3" s="4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31" t="s">
        <v>9</v>
      </c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</row>
    <row r="4" s="42" customFormat="1" ht="21.75" customHeight="1" spans="1:56">
      <c r="A4" s="45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60" t="s">
        <v>11</v>
      </c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92" t="s">
        <v>12</v>
      </c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4" t="s">
        <v>13</v>
      </c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7"/>
    </row>
    <row r="5" s="1" customFormat="1" ht="24" customHeight="1" spans="1:56">
      <c r="A5" s="46" t="s">
        <v>14</v>
      </c>
      <c r="B5" s="76" t="s">
        <v>15</v>
      </c>
      <c r="C5" s="77"/>
      <c r="D5" s="77"/>
      <c r="E5" s="77"/>
      <c r="F5" s="77"/>
      <c r="G5" s="77"/>
      <c r="H5" s="77"/>
      <c r="I5" s="78"/>
      <c r="J5" s="76" t="s">
        <v>16</v>
      </c>
      <c r="K5" s="77"/>
      <c r="L5" s="77"/>
      <c r="M5" s="77"/>
      <c r="N5" s="77"/>
      <c r="O5" s="77"/>
      <c r="P5" s="77"/>
      <c r="Q5" s="77"/>
      <c r="R5" s="77"/>
      <c r="S5" s="77"/>
      <c r="T5" s="77"/>
      <c r="U5" s="46" t="s">
        <v>17</v>
      </c>
      <c r="V5" s="76" t="s">
        <v>18</v>
      </c>
      <c r="W5" s="77"/>
      <c r="X5" s="77"/>
      <c r="Y5" s="77"/>
      <c r="Z5" s="77"/>
      <c r="AA5" s="77"/>
      <c r="AB5" s="77"/>
      <c r="AC5" s="77"/>
      <c r="AD5" s="77"/>
      <c r="AE5" s="77"/>
      <c r="AF5" s="77"/>
      <c r="AG5" s="46" t="s">
        <v>19</v>
      </c>
      <c r="AH5" s="9" t="s">
        <v>20</v>
      </c>
      <c r="AI5" s="9"/>
      <c r="AJ5" s="9"/>
      <c r="AK5" s="9"/>
      <c r="AL5" s="9"/>
      <c r="AM5" s="9"/>
      <c r="AN5" s="9"/>
      <c r="AO5" s="9"/>
      <c r="AP5" s="9"/>
      <c r="AQ5" s="9"/>
      <c r="AR5" s="9"/>
      <c r="AS5" s="46" t="s">
        <v>21</v>
      </c>
      <c r="AT5" s="9" t="s">
        <v>22</v>
      </c>
      <c r="AU5" s="9"/>
      <c r="AV5" s="9"/>
      <c r="AW5" s="9"/>
      <c r="AX5" s="9"/>
      <c r="AY5" s="9"/>
      <c r="AZ5" s="9"/>
      <c r="BA5" s="9"/>
      <c r="BB5" s="9"/>
      <c r="BC5" s="9"/>
      <c r="BD5" s="9"/>
    </row>
    <row r="6" s="1" customFormat="1" ht="36" customHeight="1" spans="1:56">
      <c r="A6" s="51"/>
      <c r="B6" s="52" t="s">
        <v>23</v>
      </c>
      <c r="C6" s="52" t="s">
        <v>24</v>
      </c>
      <c r="D6" s="52" t="s">
        <v>25</v>
      </c>
      <c r="E6" s="76" t="s">
        <v>26</v>
      </c>
      <c r="F6" s="77"/>
      <c r="G6" s="77"/>
      <c r="H6" s="78"/>
      <c r="I6" s="52" t="s">
        <v>27</v>
      </c>
      <c r="J6" s="64" t="s">
        <v>23</v>
      </c>
      <c r="K6" s="52" t="s">
        <v>28</v>
      </c>
      <c r="L6" s="52" t="s">
        <v>24</v>
      </c>
      <c r="M6" s="76" t="s">
        <v>29</v>
      </c>
      <c r="N6" s="77"/>
      <c r="O6" s="77"/>
      <c r="P6" s="78"/>
      <c r="Q6" s="52" t="s">
        <v>30</v>
      </c>
      <c r="R6" s="52" t="s">
        <v>31</v>
      </c>
      <c r="S6" s="10" t="s">
        <v>32</v>
      </c>
      <c r="T6" s="85" t="s">
        <v>33</v>
      </c>
      <c r="U6" s="51"/>
      <c r="V6" s="64" t="s">
        <v>23</v>
      </c>
      <c r="W6" s="52" t="s">
        <v>28</v>
      </c>
      <c r="X6" s="52" t="s">
        <v>24</v>
      </c>
      <c r="Y6" s="76" t="s">
        <v>29</v>
      </c>
      <c r="Z6" s="77"/>
      <c r="AA6" s="77"/>
      <c r="AB6" s="78"/>
      <c r="AC6" s="52" t="s">
        <v>34</v>
      </c>
      <c r="AD6" s="52" t="s">
        <v>31</v>
      </c>
      <c r="AE6" s="69" t="s">
        <v>32</v>
      </c>
      <c r="AF6" s="9" t="s">
        <v>33</v>
      </c>
      <c r="AG6" s="51"/>
      <c r="AH6" s="64" t="s">
        <v>23</v>
      </c>
      <c r="AI6" s="52" t="s">
        <v>28</v>
      </c>
      <c r="AJ6" s="52" t="s">
        <v>24</v>
      </c>
      <c r="AK6" s="76" t="s">
        <v>29</v>
      </c>
      <c r="AL6" s="77"/>
      <c r="AM6" s="77"/>
      <c r="AN6" s="78"/>
      <c r="AO6" s="52" t="s">
        <v>34</v>
      </c>
      <c r="AP6" s="52" t="s">
        <v>31</v>
      </c>
      <c r="AQ6" s="69" t="s">
        <v>32</v>
      </c>
      <c r="AR6" s="9" t="s">
        <v>33</v>
      </c>
      <c r="AS6" s="51"/>
      <c r="AT6" s="64" t="s">
        <v>23</v>
      </c>
      <c r="AU6" s="52" t="s">
        <v>28</v>
      </c>
      <c r="AV6" s="52" t="s">
        <v>24</v>
      </c>
      <c r="AW6" s="76" t="s">
        <v>29</v>
      </c>
      <c r="AX6" s="77"/>
      <c r="AY6" s="77"/>
      <c r="AZ6" s="78"/>
      <c r="BA6" s="52" t="s">
        <v>34</v>
      </c>
      <c r="BB6" s="52" t="s">
        <v>31</v>
      </c>
      <c r="BC6" s="69" t="s">
        <v>32</v>
      </c>
      <c r="BD6" s="9" t="s">
        <v>33</v>
      </c>
    </row>
    <row r="7" s="1" customFormat="1" ht="37.5" customHeight="1" spans="1:56">
      <c r="A7" s="54"/>
      <c r="B7" s="55"/>
      <c r="C7" s="55"/>
      <c r="D7" s="55"/>
      <c r="E7" s="79" t="s">
        <v>35</v>
      </c>
      <c r="F7" s="79" t="s">
        <v>36</v>
      </c>
      <c r="G7" s="79" t="s">
        <v>37</v>
      </c>
      <c r="H7" s="55" t="s">
        <v>38</v>
      </c>
      <c r="I7" s="55"/>
      <c r="J7" s="79"/>
      <c r="K7" s="55"/>
      <c r="L7" s="55"/>
      <c r="M7" s="64" t="s">
        <v>39</v>
      </c>
      <c r="N7" s="64" t="s">
        <v>40</v>
      </c>
      <c r="O7" s="64" t="s">
        <v>41</v>
      </c>
      <c r="P7" s="52" t="s">
        <v>38</v>
      </c>
      <c r="Q7" s="55"/>
      <c r="R7" s="55"/>
      <c r="S7" s="10"/>
      <c r="T7" s="86"/>
      <c r="U7" s="54"/>
      <c r="V7" s="79"/>
      <c r="W7" s="55"/>
      <c r="X7" s="55"/>
      <c r="Y7" s="64" t="s">
        <v>39</v>
      </c>
      <c r="Z7" s="64" t="s">
        <v>40</v>
      </c>
      <c r="AA7" s="64" t="s">
        <v>41</v>
      </c>
      <c r="AB7" s="52" t="s">
        <v>38</v>
      </c>
      <c r="AC7" s="55"/>
      <c r="AD7" s="55"/>
      <c r="AE7" s="89"/>
      <c r="AF7" s="9"/>
      <c r="AG7" s="54"/>
      <c r="AH7" s="79"/>
      <c r="AI7" s="55"/>
      <c r="AJ7" s="55"/>
      <c r="AK7" s="64" t="s">
        <v>39</v>
      </c>
      <c r="AL7" s="64" t="s">
        <v>40</v>
      </c>
      <c r="AM7" s="64" t="s">
        <v>41</v>
      </c>
      <c r="AN7" s="52" t="s">
        <v>38</v>
      </c>
      <c r="AO7" s="55"/>
      <c r="AP7" s="55"/>
      <c r="AQ7" s="89"/>
      <c r="AR7" s="9"/>
      <c r="AS7" s="54"/>
      <c r="AT7" s="79"/>
      <c r="AU7" s="55"/>
      <c r="AV7" s="55"/>
      <c r="AW7" s="64" t="s">
        <v>39</v>
      </c>
      <c r="AX7" s="64" t="s">
        <v>40</v>
      </c>
      <c r="AY7" s="64" t="s">
        <v>41</v>
      </c>
      <c r="AZ7" s="52" t="s">
        <v>38</v>
      </c>
      <c r="BA7" s="55"/>
      <c r="BB7" s="55"/>
      <c r="BC7" s="89"/>
      <c r="BD7" s="9"/>
    </row>
    <row r="8" s="4" customFormat="1" ht="26.25" customHeight="1" spans="1:56">
      <c r="A8" s="80" t="s">
        <v>42</v>
      </c>
      <c r="B8" s="81" t="s">
        <v>43</v>
      </c>
      <c r="C8" s="81">
        <v>2</v>
      </c>
      <c r="D8" s="81">
        <v>3</v>
      </c>
      <c r="E8" s="81" t="s">
        <v>44</v>
      </c>
      <c r="F8" s="81">
        <v>5</v>
      </c>
      <c r="G8" s="81">
        <v>6</v>
      </c>
      <c r="H8" s="81">
        <v>7</v>
      </c>
      <c r="I8" s="81">
        <v>8</v>
      </c>
      <c r="J8" s="81" t="s">
        <v>45</v>
      </c>
      <c r="K8" s="81" t="s">
        <v>46</v>
      </c>
      <c r="L8" s="81">
        <v>11</v>
      </c>
      <c r="M8" s="81" t="s">
        <v>47</v>
      </c>
      <c r="N8" s="81">
        <v>13</v>
      </c>
      <c r="O8" s="81">
        <v>14</v>
      </c>
      <c r="P8" s="81">
        <v>15</v>
      </c>
      <c r="Q8" s="81">
        <v>16</v>
      </c>
      <c r="R8" s="81">
        <v>17</v>
      </c>
      <c r="S8" s="81">
        <v>18</v>
      </c>
      <c r="T8" s="81">
        <v>19</v>
      </c>
      <c r="U8" s="80" t="s">
        <v>42</v>
      </c>
      <c r="V8" s="81" t="s">
        <v>48</v>
      </c>
      <c r="W8" s="81" t="s">
        <v>49</v>
      </c>
      <c r="X8" s="81">
        <v>21</v>
      </c>
      <c r="Y8" s="81" t="s">
        <v>50</v>
      </c>
      <c r="Z8" s="81">
        <v>23</v>
      </c>
      <c r="AA8" s="81">
        <v>24</v>
      </c>
      <c r="AB8" s="81">
        <v>25</v>
      </c>
      <c r="AC8" s="81">
        <v>26</v>
      </c>
      <c r="AD8" s="81">
        <v>27</v>
      </c>
      <c r="AE8" s="81">
        <v>28</v>
      </c>
      <c r="AF8" s="81">
        <v>29</v>
      </c>
      <c r="AG8" s="80" t="s">
        <v>42</v>
      </c>
      <c r="AH8" s="93" t="s">
        <v>51</v>
      </c>
      <c r="AI8" s="93" t="s">
        <v>52</v>
      </c>
      <c r="AJ8" s="93">
        <v>32</v>
      </c>
      <c r="AK8" s="93" t="s">
        <v>53</v>
      </c>
      <c r="AL8" s="93">
        <v>34</v>
      </c>
      <c r="AM8" s="93">
        <v>35</v>
      </c>
      <c r="AN8" s="93">
        <v>36</v>
      </c>
      <c r="AO8" s="93">
        <v>37</v>
      </c>
      <c r="AP8" s="93">
        <v>38</v>
      </c>
      <c r="AQ8" s="93">
        <v>39</v>
      </c>
      <c r="AR8" s="17">
        <v>40</v>
      </c>
      <c r="AS8" s="80" t="s">
        <v>42</v>
      </c>
      <c r="AT8" s="93" t="s">
        <v>54</v>
      </c>
      <c r="AU8" s="93">
        <v>42</v>
      </c>
      <c r="AV8" s="93">
        <v>43</v>
      </c>
      <c r="AW8" s="93">
        <v>44</v>
      </c>
      <c r="AX8" s="93">
        <v>45</v>
      </c>
      <c r="AY8" s="93">
        <v>46</v>
      </c>
      <c r="AZ8" s="93">
        <v>47</v>
      </c>
      <c r="BA8" s="93">
        <v>48</v>
      </c>
      <c r="BB8" s="93">
        <v>49</v>
      </c>
      <c r="BC8" s="93">
        <v>50</v>
      </c>
      <c r="BD8" s="17">
        <v>51</v>
      </c>
    </row>
    <row r="9" s="4" customFormat="1" ht="54.75" customHeight="1" spans="1:56">
      <c r="A9" s="82" t="s">
        <v>55</v>
      </c>
      <c r="B9" s="34">
        <v>70</v>
      </c>
      <c r="C9" s="34">
        <v>22</v>
      </c>
      <c r="D9" s="34">
        <v>33</v>
      </c>
      <c r="E9" s="34">
        <v>11</v>
      </c>
      <c r="F9" s="34">
        <v>11</v>
      </c>
      <c r="G9" s="34"/>
      <c r="H9" s="34"/>
      <c r="I9" s="34">
        <v>4</v>
      </c>
      <c r="J9" s="34">
        <v>52</v>
      </c>
      <c r="K9" s="34">
        <v>47</v>
      </c>
      <c r="L9" s="34">
        <v>37</v>
      </c>
      <c r="M9" s="34">
        <v>6</v>
      </c>
      <c r="N9" s="34">
        <v>6</v>
      </c>
      <c r="O9" s="34"/>
      <c r="P9" s="34"/>
      <c r="Q9" s="34">
        <v>4</v>
      </c>
      <c r="R9" s="34"/>
      <c r="S9" s="34"/>
      <c r="T9" s="34">
        <v>5</v>
      </c>
      <c r="U9" s="87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87" t="s">
        <v>56</v>
      </c>
      <c r="AH9" s="34">
        <v>5</v>
      </c>
      <c r="AI9" s="34">
        <v>5</v>
      </c>
      <c r="AJ9" s="34">
        <v>5</v>
      </c>
      <c r="AK9" s="34">
        <v>0</v>
      </c>
      <c r="AL9" s="34">
        <v>0</v>
      </c>
      <c r="AM9" s="34">
        <v>0</v>
      </c>
      <c r="AN9" s="34"/>
      <c r="AO9" s="34"/>
      <c r="AP9" s="34"/>
      <c r="AQ9" s="34"/>
      <c r="AR9" s="34"/>
      <c r="AS9" s="96" t="s">
        <v>55</v>
      </c>
      <c r="AT9" s="34">
        <v>58</v>
      </c>
      <c r="AU9" s="34">
        <v>52</v>
      </c>
      <c r="AV9" s="34">
        <v>43</v>
      </c>
      <c r="AW9" s="34">
        <v>6</v>
      </c>
      <c r="AX9" s="34">
        <v>6</v>
      </c>
      <c r="AY9" s="34"/>
      <c r="AZ9" s="34"/>
      <c r="BA9" s="34">
        <v>3</v>
      </c>
      <c r="BB9" s="34"/>
      <c r="BC9" s="34"/>
      <c r="BD9" s="34">
        <v>6</v>
      </c>
    </row>
    <row r="10" ht="25.5" customHeight="1" spans="1:56">
      <c r="A10" s="83"/>
      <c r="B10" s="21"/>
      <c r="C10" s="21"/>
      <c r="D10" s="21"/>
      <c r="E10" s="21"/>
      <c r="F10" s="21"/>
      <c r="G10" s="25"/>
      <c r="H10" s="25"/>
      <c r="I10" s="21"/>
      <c r="J10" s="21"/>
      <c r="K10" s="21"/>
      <c r="L10" s="21"/>
      <c r="M10" s="21"/>
      <c r="N10" s="21"/>
      <c r="O10" s="25"/>
      <c r="P10" s="21"/>
      <c r="Q10" s="21"/>
      <c r="R10" s="25"/>
      <c r="S10" s="21"/>
      <c r="T10" s="21"/>
      <c r="U10" s="83"/>
      <c r="V10" s="21"/>
      <c r="W10" s="21"/>
      <c r="X10" s="21"/>
      <c r="Y10" s="21"/>
      <c r="Z10" s="21"/>
      <c r="AA10" s="25"/>
      <c r="AB10" s="21"/>
      <c r="AC10" s="21"/>
      <c r="AD10" s="25"/>
      <c r="AE10" s="21"/>
      <c r="AF10" s="21"/>
      <c r="AG10" s="83"/>
      <c r="AH10" s="21"/>
      <c r="AI10" s="21"/>
      <c r="AJ10" s="21"/>
      <c r="AK10" s="21"/>
      <c r="AL10" s="21"/>
      <c r="AM10" s="25"/>
      <c r="AN10" s="21"/>
      <c r="AO10" s="21"/>
      <c r="AP10" s="25"/>
      <c r="AQ10" s="21"/>
      <c r="AR10" s="21"/>
      <c r="AS10" s="83"/>
      <c r="AT10" s="21"/>
      <c r="AU10" s="21"/>
      <c r="AV10" s="21"/>
      <c r="AW10" s="21"/>
      <c r="AX10" s="21"/>
      <c r="AY10" s="25"/>
      <c r="AZ10" s="21"/>
      <c r="BA10" s="21"/>
      <c r="BB10" s="25"/>
      <c r="BC10" s="21"/>
      <c r="BD10" s="21"/>
    </row>
    <row r="11" ht="25.5" customHeight="1" spans="1:56">
      <c r="A11" s="83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83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83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83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</row>
    <row r="12" ht="25.5" customHeight="1" spans="1:214">
      <c r="A12" s="83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83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84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84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</row>
    <row r="13" ht="25.5" customHeight="1" spans="1:214">
      <c r="A13" s="83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5"/>
      <c r="U13" s="83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5"/>
      <c r="AG13" s="84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5"/>
      <c r="AS13" s="84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5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</row>
    <row r="14" ht="25.5" customHeight="1" spans="1:214">
      <c r="A14" s="83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5"/>
      <c r="U14" s="83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5"/>
      <c r="AG14" s="84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5"/>
      <c r="AS14" s="84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5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</row>
    <row r="15" ht="25.5" customHeight="1" spans="1:214">
      <c r="A15" s="84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84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84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84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</row>
    <row r="16" ht="25.5" customHeight="1" spans="1:56">
      <c r="A16" s="84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84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84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84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</row>
    <row r="17" ht="25.5" customHeight="1" spans="1:56">
      <c r="A17" s="84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84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84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84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</row>
    <row r="18" ht="25.5" customHeight="1" spans="1:56">
      <c r="A18" s="84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84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84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84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</row>
    <row r="19" ht="25.5" customHeight="1" spans="1:56">
      <c r="A19" s="8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84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84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84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700787401575" bottom="0.393700787401575" header="0.393700787401575" footer="0.393700787401575"/>
  <pageSetup paperSize="8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topLeftCell="AJ1" workbookViewId="0">
      <selection activeCell="AL94" sqref="AL94"/>
    </sheetView>
  </sheetViews>
  <sheetFormatPr defaultColWidth="9" defaultRowHeight="10.8"/>
  <cols>
    <col min="1" max="1" width="27.625" style="43" customWidth="1"/>
    <col min="2" max="2" width="12" style="43" customWidth="1"/>
    <col min="3" max="3" width="10.5" style="43" customWidth="1"/>
    <col min="4" max="4" width="10.875" style="43" customWidth="1"/>
    <col min="5" max="5" width="10.5" style="43" customWidth="1"/>
    <col min="6" max="7" width="11" style="43" customWidth="1"/>
    <col min="8" max="8" width="12" style="43" customWidth="1"/>
    <col min="9" max="9" width="9.125" style="43" customWidth="1"/>
    <col min="10" max="10" width="11.875" style="43" customWidth="1"/>
    <col min="11" max="11" width="9.5" style="43" customWidth="1"/>
    <col min="12" max="13" width="9" customWidth="1"/>
    <col min="14" max="14" width="27.625" style="43" customWidth="1"/>
    <col min="15" max="15" width="13.875" style="43" customWidth="1"/>
    <col min="16" max="16" width="10.5" style="43" customWidth="1"/>
    <col min="17" max="17" width="10.875" style="43" customWidth="1"/>
    <col min="18" max="18" width="10.5" style="43" customWidth="1"/>
    <col min="19" max="19" width="12.375" style="43" customWidth="1"/>
    <col min="20" max="20" width="11" style="43" customWidth="1"/>
    <col min="21" max="21" width="12" style="43" customWidth="1"/>
    <col min="22" max="22" width="9.125" style="43" customWidth="1"/>
    <col min="23" max="23" width="12.5" style="43" customWidth="1"/>
    <col min="24" max="24" width="9.5" style="43" customWidth="1"/>
    <col min="25" max="26" width="9" customWidth="1"/>
    <col min="27" max="27" width="27.625" style="43" customWidth="1"/>
    <col min="28" max="28" width="14.125" style="43" customWidth="1"/>
    <col min="29" max="29" width="10.5" style="43" customWidth="1"/>
    <col min="30" max="30" width="10.875" style="43" customWidth="1"/>
    <col min="31" max="31" width="10.5" style="43" customWidth="1"/>
    <col min="32" max="32" width="12.625" style="43" customWidth="1"/>
    <col min="33" max="33" width="11" style="43" customWidth="1"/>
    <col min="34" max="34" width="12" style="43" customWidth="1"/>
    <col min="35" max="35" width="9.125" style="43" customWidth="1"/>
    <col min="36" max="36" width="12.625" style="43" customWidth="1"/>
    <col min="37" max="37" width="9.5" style="43" customWidth="1"/>
    <col min="38" max="39" width="9" customWidth="1"/>
    <col min="40" max="40" width="14.875" customWidth="1"/>
    <col min="41" max="41" width="9" customWidth="1"/>
    <col min="42" max="42" width="11.5" customWidth="1"/>
    <col min="43" max="43" width="10.625" customWidth="1"/>
    <col min="44" max="44" width="14.375" customWidth="1"/>
    <col min="45" max="217" width="9" customWidth="1"/>
  </cols>
  <sheetData>
    <row r="1" ht="16.5" customHeight="1" spans="1:52">
      <c r="A1" s="44"/>
      <c r="B1" s="44"/>
      <c r="C1" s="44"/>
      <c r="D1" s="4"/>
      <c r="E1" s="4"/>
      <c r="F1"/>
      <c r="G1"/>
      <c r="H1"/>
      <c r="I1"/>
      <c r="J1"/>
      <c r="K1"/>
      <c r="N1" s="44"/>
      <c r="O1" s="44"/>
      <c r="P1" s="44"/>
      <c r="Q1" s="4"/>
      <c r="R1" s="4"/>
      <c r="S1"/>
      <c r="T1"/>
      <c r="U1"/>
      <c r="V1"/>
      <c r="W1"/>
      <c r="X1"/>
      <c r="Z1" s="4" t="s">
        <v>57</v>
      </c>
      <c r="AA1" s="44"/>
      <c r="AB1" s="44"/>
      <c r="AC1" s="44"/>
      <c r="AD1" s="4"/>
      <c r="AE1" s="4"/>
      <c r="AF1"/>
      <c r="AG1"/>
      <c r="AH1"/>
      <c r="AI1"/>
      <c r="AJ1"/>
      <c r="AK1"/>
      <c r="AN1" s="44"/>
      <c r="AO1" s="44"/>
      <c r="AP1" s="44"/>
      <c r="AQ1" s="4"/>
      <c r="AR1" s="4"/>
      <c r="AZ1" s="4" t="s">
        <v>57</v>
      </c>
    </row>
    <row r="2" ht="22.5" customHeight="1" spans="1:52">
      <c r="A2" s="8" t="s">
        <v>58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 t="s">
        <v>59</v>
      </c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ht="18" customHeight="1" spans="1:37">
      <c r="A3" s="44"/>
      <c r="B3" s="44"/>
      <c r="C3" s="44"/>
      <c r="D3" s="4"/>
      <c r="E3" s="4"/>
      <c r="F3"/>
      <c r="G3"/>
      <c r="H3"/>
      <c r="I3"/>
      <c r="J3"/>
      <c r="K3"/>
      <c r="N3" s="44"/>
      <c r="O3" s="44"/>
      <c r="P3" s="44"/>
      <c r="Q3" s="4"/>
      <c r="R3" s="4"/>
      <c r="S3"/>
      <c r="T3"/>
      <c r="U3"/>
      <c r="V3"/>
      <c r="W3"/>
      <c r="X3"/>
      <c r="AA3" s="44"/>
      <c r="AB3" s="44"/>
      <c r="AC3" s="44"/>
      <c r="AD3" s="4"/>
      <c r="AE3" s="4"/>
      <c r="AF3"/>
      <c r="AG3"/>
      <c r="AH3"/>
      <c r="AI3"/>
      <c r="AJ3"/>
      <c r="AK3"/>
    </row>
    <row r="4" s="42" customFormat="1" ht="18" customHeight="1" spans="1:52">
      <c r="A4" s="45" t="s">
        <v>60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60" t="s">
        <v>61</v>
      </c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5"/>
      <c r="AA4" s="66" t="s">
        <v>62</v>
      </c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71" t="s">
        <v>63</v>
      </c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</row>
    <row r="5" s="1" customFormat="1" ht="29.25" customHeight="1" spans="1:52">
      <c r="A5" s="46" t="s">
        <v>14</v>
      </c>
      <c r="B5" s="47" t="s">
        <v>64</v>
      </c>
      <c r="C5" s="48"/>
      <c r="D5" s="48"/>
      <c r="E5" s="48"/>
      <c r="F5" s="49" t="s">
        <v>65</v>
      </c>
      <c r="G5" s="50"/>
      <c r="H5" s="50"/>
      <c r="I5" s="50"/>
      <c r="J5" s="61"/>
      <c r="K5" s="61"/>
      <c r="L5" s="61"/>
      <c r="M5" s="62"/>
      <c r="N5" s="46" t="s">
        <v>17</v>
      </c>
      <c r="O5" s="47" t="s">
        <v>64</v>
      </c>
      <c r="P5" s="48"/>
      <c r="Q5" s="48"/>
      <c r="R5" s="48"/>
      <c r="S5" s="49" t="s">
        <v>65</v>
      </c>
      <c r="T5" s="50"/>
      <c r="U5" s="50"/>
      <c r="V5" s="50"/>
      <c r="W5" s="61"/>
      <c r="X5" s="61"/>
      <c r="Y5" s="61"/>
      <c r="Z5" s="61"/>
      <c r="AA5" s="67" t="s">
        <v>19</v>
      </c>
      <c r="AB5" s="10" t="s">
        <v>64</v>
      </c>
      <c r="AC5" s="10"/>
      <c r="AD5" s="10"/>
      <c r="AE5" s="10"/>
      <c r="AF5" s="53" t="s">
        <v>65</v>
      </c>
      <c r="AG5" s="53"/>
      <c r="AH5" s="53"/>
      <c r="AI5" s="53"/>
      <c r="AJ5" s="53"/>
      <c r="AK5" s="53"/>
      <c r="AL5" s="53"/>
      <c r="AM5" s="53"/>
      <c r="AN5" s="67" t="s">
        <v>21</v>
      </c>
      <c r="AO5" s="10" t="s">
        <v>64</v>
      </c>
      <c r="AP5" s="10"/>
      <c r="AQ5" s="10"/>
      <c r="AR5" s="10"/>
      <c r="AS5" s="53" t="s">
        <v>65</v>
      </c>
      <c r="AT5" s="53"/>
      <c r="AU5" s="53"/>
      <c r="AV5" s="53"/>
      <c r="AW5" s="53"/>
      <c r="AX5" s="53"/>
      <c r="AY5" s="53"/>
      <c r="AZ5" s="53"/>
    </row>
    <row r="6" s="1" customFormat="1" ht="27.75" customHeight="1" spans="1:52">
      <c r="A6" s="51"/>
      <c r="B6" s="52" t="s">
        <v>66</v>
      </c>
      <c r="C6" s="52" t="s">
        <v>67</v>
      </c>
      <c r="D6" s="52" t="s">
        <v>68</v>
      </c>
      <c r="E6" s="10" t="s">
        <v>69</v>
      </c>
      <c r="F6" s="53" t="s">
        <v>70</v>
      </c>
      <c r="G6" s="53"/>
      <c r="H6" s="53"/>
      <c r="I6" s="53"/>
      <c r="J6" s="63" t="s">
        <v>71</v>
      </c>
      <c r="K6" s="63"/>
      <c r="L6" s="63"/>
      <c r="M6" s="63"/>
      <c r="N6" s="51"/>
      <c r="O6" s="52" t="s">
        <v>66</v>
      </c>
      <c r="P6" s="52" t="s">
        <v>67</v>
      </c>
      <c r="Q6" s="52" t="s">
        <v>68</v>
      </c>
      <c r="R6" s="10" t="s">
        <v>69</v>
      </c>
      <c r="S6" s="53" t="s">
        <v>70</v>
      </c>
      <c r="T6" s="53"/>
      <c r="U6" s="53"/>
      <c r="V6" s="53"/>
      <c r="W6" s="63" t="s">
        <v>71</v>
      </c>
      <c r="X6" s="63"/>
      <c r="Y6" s="63"/>
      <c r="Z6" s="68"/>
      <c r="AA6" s="67"/>
      <c r="AB6" s="10" t="s">
        <v>66</v>
      </c>
      <c r="AC6" s="10" t="s">
        <v>67</v>
      </c>
      <c r="AD6" s="10" t="s">
        <v>68</v>
      </c>
      <c r="AE6" s="10" t="s">
        <v>69</v>
      </c>
      <c r="AF6" s="53" t="s">
        <v>70</v>
      </c>
      <c r="AG6" s="53"/>
      <c r="AH6" s="53"/>
      <c r="AI6" s="53"/>
      <c r="AJ6" s="9" t="s">
        <v>71</v>
      </c>
      <c r="AK6" s="9"/>
      <c r="AL6" s="9"/>
      <c r="AM6" s="9"/>
      <c r="AN6" s="67"/>
      <c r="AO6" s="10" t="s">
        <v>66</v>
      </c>
      <c r="AP6" s="10" t="s">
        <v>67</v>
      </c>
      <c r="AQ6" s="10" t="s">
        <v>68</v>
      </c>
      <c r="AR6" s="10" t="s">
        <v>69</v>
      </c>
      <c r="AS6" s="53" t="s">
        <v>70</v>
      </c>
      <c r="AT6" s="53"/>
      <c r="AU6" s="53"/>
      <c r="AV6" s="53"/>
      <c r="AW6" s="9" t="s">
        <v>71</v>
      </c>
      <c r="AX6" s="9"/>
      <c r="AY6" s="9"/>
      <c r="AZ6" s="9"/>
    </row>
    <row r="7" s="1" customFormat="1" ht="42.75" customHeight="1" spans="1:52">
      <c r="A7" s="54"/>
      <c r="B7" s="55"/>
      <c r="C7" s="55"/>
      <c r="D7" s="55"/>
      <c r="E7" s="10"/>
      <c r="F7" s="52" t="s">
        <v>72</v>
      </c>
      <c r="G7" s="52" t="s">
        <v>73</v>
      </c>
      <c r="H7" s="52" t="s">
        <v>74</v>
      </c>
      <c r="I7" s="52" t="s">
        <v>75</v>
      </c>
      <c r="J7" s="64" t="s">
        <v>23</v>
      </c>
      <c r="K7" s="52" t="s">
        <v>73</v>
      </c>
      <c r="L7" s="52" t="s">
        <v>74</v>
      </c>
      <c r="M7" s="52" t="s">
        <v>75</v>
      </c>
      <c r="N7" s="54"/>
      <c r="O7" s="55"/>
      <c r="P7" s="55"/>
      <c r="Q7" s="55"/>
      <c r="R7" s="10"/>
      <c r="S7" s="52" t="s">
        <v>72</v>
      </c>
      <c r="T7" s="52" t="s">
        <v>73</v>
      </c>
      <c r="U7" s="52" t="s">
        <v>74</v>
      </c>
      <c r="V7" s="52" t="s">
        <v>75</v>
      </c>
      <c r="W7" s="64" t="s">
        <v>23</v>
      </c>
      <c r="X7" s="52" t="s">
        <v>73</v>
      </c>
      <c r="Y7" s="52" t="s">
        <v>74</v>
      </c>
      <c r="Z7" s="69" t="s">
        <v>75</v>
      </c>
      <c r="AA7" s="67"/>
      <c r="AB7" s="10"/>
      <c r="AC7" s="10"/>
      <c r="AD7" s="10"/>
      <c r="AE7" s="10"/>
      <c r="AF7" s="10" t="s">
        <v>72</v>
      </c>
      <c r="AG7" s="10" t="s">
        <v>73</v>
      </c>
      <c r="AH7" s="10" t="s">
        <v>74</v>
      </c>
      <c r="AI7" s="10" t="s">
        <v>75</v>
      </c>
      <c r="AJ7" s="9" t="s">
        <v>23</v>
      </c>
      <c r="AK7" s="10" t="s">
        <v>73</v>
      </c>
      <c r="AL7" s="10" t="s">
        <v>74</v>
      </c>
      <c r="AM7" s="10" t="s">
        <v>75</v>
      </c>
      <c r="AN7" s="67"/>
      <c r="AO7" s="10"/>
      <c r="AP7" s="10"/>
      <c r="AQ7" s="10"/>
      <c r="AR7" s="10"/>
      <c r="AS7" s="10" t="s">
        <v>72</v>
      </c>
      <c r="AT7" s="10" t="s">
        <v>73</v>
      </c>
      <c r="AU7" s="10" t="s">
        <v>74</v>
      </c>
      <c r="AV7" s="10" t="s">
        <v>75</v>
      </c>
      <c r="AW7" s="9" t="s">
        <v>23</v>
      </c>
      <c r="AX7" s="10" t="s">
        <v>73</v>
      </c>
      <c r="AY7" s="10" t="s">
        <v>74</v>
      </c>
      <c r="AZ7" s="10" t="s">
        <v>75</v>
      </c>
    </row>
    <row r="8" s="21" customFormat="1" ht="21.75" customHeight="1" spans="1:209">
      <c r="A8" s="13" t="s">
        <v>42</v>
      </c>
      <c r="B8" s="17" t="s">
        <v>76</v>
      </c>
      <c r="C8" s="17">
        <v>2</v>
      </c>
      <c r="D8" s="17">
        <v>3</v>
      </c>
      <c r="E8" s="17">
        <v>4</v>
      </c>
      <c r="F8" s="17" t="s">
        <v>77</v>
      </c>
      <c r="G8" s="17">
        <v>6</v>
      </c>
      <c r="H8" s="17">
        <v>7</v>
      </c>
      <c r="I8" s="17">
        <v>8</v>
      </c>
      <c r="J8" s="17" t="s">
        <v>78</v>
      </c>
      <c r="K8" s="17">
        <v>10</v>
      </c>
      <c r="L8" s="17">
        <v>11</v>
      </c>
      <c r="M8" s="17">
        <v>12</v>
      </c>
      <c r="N8" s="13" t="s">
        <v>42</v>
      </c>
      <c r="O8" s="17" t="s">
        <v>79</v>
      </c>
      <c r="P8" s="17">
        <v>14</v>
      </c>
      <c r="Q8" s="17">
        <v>15</v>
      </c>
      <c r="R8" s="17">
        <v>16</v>
      </c>
      <c r="S8" s="17" t="s">
        <v>80</v>
      </c>
      <c r="T8" s="17">
        <v>18</v>
      </c>
      <c r="U8" s="17">
        <v>19</v>
      </c>
      <c r="V8" s="17">
        <v>20</v>
      </c>
      <c r="W8" s="17" t="s">
        <v>81</v>
      </c>
      <c r="X8" s="17">
        <v>22</v>
      </c>
      <c r="Y8" s="17">
        <v>23</v>
      </c>
      <c r="Z8" s="17">
        <v>24</v>
      </c>
      <c r="AA8" s="13" t="s">
        <v>42</v>
      </c>
      <c r="AB8" s="17" t="s">
        <v>82</v>
      </c>
      <c r="AC8" s="17">
        <v>26</v>
      </c>
      <c r="AD8" s="17">
        <v>27</v>
      </c>
      <c r="AE8" s="17">
        <v>28</v>
      </c>
      <c r="AF8" s="17" t="s">
        <v>83</v>
      </c>
      <c r="AG8" s="17">
        <v>30</v>
      </c>
      <c r="AH8" s="17">
        <v>31</v>
      </c>
      <c r="AI8" s="17">
        <v>32</v>
      </c>
      <c r="AJ8" s="17" t="s">
        <v>53</v>
      </c>
      <c r="AK8" s="17">
        <v>34</v>
      </c>
      <c r="AL8" s="17">
        <v>35</v>
      </c>
      <c r="AM8" s="17">
        <v>36</v>
      </c>
      <c r="AN8" s="13" t="s">
        <v>42</v>
      </c>
      <c r="AO8" s="17">
        <v>37</v>
      </c>
      <c r="AP8" s="17">
        <v>38</v>
      </c>
      <c r="AQ8" s="17">
        <v>39</v>
      </c>
      <c r="AR8" s="17">
        <v>40</v>
      </c>
      <c r="AS8" s="17">
        <v>41</v>
      </c>
      <c r="AT8" s="17">
        <v>42</v>
      </c>
      <c r="AU8" s="17">
        <v>43</v>
      </c>
      <c r="AV8" s="17">
        <v>44</v>
      </c>
      <c r="AW8" s="17">
        <v>45</v>
      </c>
      <c r="AX8" s="17">
        <v>46</v>
      </c>
      <c r="AY8" s="17">
        <v>47</v>
      </c>
      <c r="AZ8" s="17">
        <v>48</v>
      </c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</row>
    <row r="9" s="25" customFormat="1" ht="34.5" customHeight="1" spans="1:209">
      <c r="A9" s="56" t="s">
        <v>55</v>
      </c>
      <c r="B9" s="57"/>
      <c r="C9" s="58"/>
      <c r="D9" s="57"/>
      <c r="E9" s="57"/>
      <c r="F9" s="13" t="s">
        <v>84</v>
      </c>
      <c r="G9" s="13" t="s">
        <v>84</v>
      </c>
      <c r="H9" s="13"/>
      <c r="I9" s="13"/>
      <c r="J9" s="13" t="s">
        <v>84</v>
      </c>
      <c r="K9" s="13" t="s">
        <v>84</v>
      </c>
      <c r="L9" s="13"/>
      <c r="M9" s="13"/>
      <c r="N9" s="13" t="s">
        <v>85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34" t="s">
        <v>86</v>
      </c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72" t="s">
        <v>55</v>
      </c>
      <c r="AO9" s="13">
        <v>0</v>
      </c>
      <c r="AP9" s="13"/>
      <c r="AQ9" s="13"/>
      <c r="AR9" s="13"/>
      <c r="AS9" s="13" t="s">
        <v>84</v>
      </c>
      <c r="AT9" s="13" t="s">
        <v>84</v>
      </c>
      <c r="AU9" s="13"/>
      <c r="AV9" s="13"/>
      <c r="AW9" s="13" t="s">
        <v>87</v>
      </c>
      <c r="AX9" s="13" t="s">
        <v>87</v>
      </c>
      <c r="AY9" s="13"/>
      <c r="AZ9" s="13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</row>
    <row r="10" s="25" customFormat="1" ht="21.75" customHeight="1" spans="1:209">
      <c r="A10" s="57"/>
      <c r="B10" s="57"/>
      <c r="C10" s="57"/>
      <c r="D10" s="59"/>
      <c r="E10" s="57"/>
      <c r="F10" s="57"/>
      <c r="G10" s="57"/>
      <c r="H10" s="57"/>
      <c r="I10" s="57"/>
      <c r="J10" s="57"/>
      <c r="K10" s="57"/>
      <c r="N10" s="57"/>
      <c r="O10" s="57"/>
      <c r="P10" s="57"/>
      <c r="Q10" s="59"/>
      <c r="R10" s="57"/>
      <c r="S10" s="57"/>
      <c r="T10" s="57"/>
      <c r="U10" s="57"/>
      <c r="V10" s="57"/>
      <c r="W10" s="57"/>
      <c r="X10" s="57"/>
      <c r="Z10" s="70"/>
      <c r="AA10" s="57"/>
      <c r="AB10" s="57"/>
      <c r="AC10" s="57"/>
      <c r="AD10" s="59"/>
      <c r="AE10" s="57"/>
      <c r="AF10" s="57"/>
      <c r="AG10" s="57"/>
      <c r="AH10" s="57"/>
      <c r="AI10" s="57"/>
      <c r="AJ10" s="57"/>
      <c r="AK10" s="57"/>
      <c r="AN10" s="57"/>
      <c r="AO10" s="57"/>
      <c r="AP10" s="57"/>
      <c r="AQ10" s="59"/>
      <c r="AR10" s="57"/>
      <c r="AS10" s="57"/>
      <c r="AT10" s="57"/>
      <c r="AU10" s="57"/>
      <c r="AV10" s="57"/>
      <c r="AW10" s="57"/>
      <c r="AX10" s="57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</row>
    <row r="11" s="25" customFormat="1" ht="21.75" customHeight="1" spans="2:209">
      <c r="B11" s="57"/>
      <c r="C11" s="59"/>
      <c r="D11" s="57"/>
      <c r="E11" s="57"/>
      <c r="F11" s="57"/>
      <c r="G11" s="57"/>
      <c r="H11" s="57"/>
      <c r="I11" s="57"/>
      <c r="J11" s="57"/>
      <c r="K11" s="57"/>
      <c r="O11" s="57"/>
      <c r="P11" s="59"/>
      <c r="Q11" s="57"/>
      <c r="R11" s="57"/>
      <c r="S11" s="57"/>
      <c r="T11" s="57"/>
      <c r="U11" s="57"/>
      <c r="V11" s="57"/>
      <c r="W11" s="57"/>
      <c r="X11" s="57"/>
      <c r="Z11" s="70"/>
      <c r="AB11" s="57"/>
      <c r="AC11" s="59"/>
      <c r="AD11" s="57"/>
      <c r="AE11" s="57"/>
      <c r="AF11" s="57"/>
      <c r="AG11" s="57"/>
      <c r="AH11" s="57"/>
      <c r="AI11" s="57"/>
      <c r="AJ11" s="57"/>
      <c r="AK11" s="57"/>
      <c r="AO11" s="57"/>
      <c r="AP11" s="59"/>
      <c r="AQ11" s="57"/>
      <c r="AR11" s="57"/>
      <c r="AS11" s="57"/>
      <c r="AT11" s="57"/>
      <c r="AU11" s="57"/>
      <c r="AV11" s="57"/>
      <c r="AW11" s="57"/>
      <c r="AX11" s="57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</row>
    <row r="12" s="25" customFormat="1" ht="21.75" customHeight="1" spans="1:209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Z12" s="70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</row>
    <row r="13" s="25" customFormat="1" ht="21.75" customHeight="1" spans="1:209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Z13" s="70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</row>
    <row r="14" s="25" customFormat="1" ht="21.75" customHeight="1" spans="1:209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Z14" s="70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</row>
    <row r="15" s="25" customFormat="1" ht="21.75" customHeight="1" spans="1:209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Z15" s="70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</row>
    <row r="16" s="25" customFormat="1" ht="21.75" customHeight="1" spans="1:209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Z16" s="70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</row>
    <row r="17" s="25" customFormat="1" ht="21.75" customHeight="1" spans="1:209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Z17" s="70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</row>
    <row r="18" s="25" customFormat="1" ht="21.75" customHeight="1" spans="1:209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Z18" s="70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</row>
    <row r="19" s="25" customFormat="1" ht="21.75" customHeight="1" spans="1:209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Z19" s="70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</row>
    <row r="20" s="25" customFormat="1" ht="21.75" customHeight="1" spans="1:209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Z20" s="70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700787401575" right="0.393700787401575" top="0.393700787401575" bottom="0.393700787401575" header="0.393700787401575" footer="0.393700787401575"/>
  <pageSetup paperSize="8" scale="87" fitToHeight="1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P111"/>
  <sheetViews>
    <sheetView showGridLines="0" showZeros="0" tabSelected="1" topLeftCell="AF82" workbookViewId="0">
      <selection activeCell="AL94" sqref="AL94"/>
    </sheetView>
  </sheetViews>
  <sheetFormatPr defaultColWidth="9.375" defaultRowHeight="10.8"/>
  <cols>
    <col min="1" max="1" width="21.125" customWidth="1"/>
    <col min="2" max="2" width="15.875" customWidth="1"/>
    <col min="3" max="3" width="21.125" customWidth="1"/>
    <col min="4" max="4" width="30.375" customWidth="1"/>
    <col min="5" max="5" width="14.5" customWidth="1"/>
    <col min="6" max="8" width="14" customWidth="1"/>
    <col min="9" max="9" width="16.5" customWidth="1"/>
    <col min="10" max="11" width="13.875" customWidth="1"/>
    <col min="12" max="12" width="12.375" customWidth="1"/>
    <col min="13" max="13" width="12.5" customWidth="1"/>
    <col min="14" max="15" width="12.875" customWidth="1"/>
    <col min="16" max="16" width="21.125" customWidth="1"/>
    <col min="17" max="17" width="12.875" customWidth="1"/>
    <col min="18" max="19" width="13.875" customWidth="1"/>
    <col min="20" max="20" width="14.5" customWidth="1"/>
    <col min="21" max="21" width="22" customWidth="1"/>
    <col min="22" max="22" width="23.375" customWidth="1"/>
    <col min="23" max="23" width="18.5" customWidth="1"/>
    <col min="24" max="24" width="16.5" customWidth="1"/>
    <col min="25" max="26" width="13.875" customWidth="1"/>
    <col min="27" max="27" width="12.375" customWidth="1"/>
    <col min="28" max="28" width="12.5" customWidth="1"/>
    <col min="29" max="30" width="12.875" customWidth="1"/>
    <col min="31" max="31" width="21.125" customWidth="1"/>
    <col min="32" max="32" width="15" customWidth="1"/>
    <col min="33" max="33" width="17" customWidth="1"/>
    <col min="34" max="34" width="20.625" customWidth="1"/>
    <col min="35" max="35" width="14.5" customWidth="1"/>
    <col min="36" max="38" width="11.375" customWidth="1"/>
    <col min="39" max="39" width="16.5" customWidth="1"/>
    <col min="40" max="41" width="13.875" customWidth="1"/>
    <col min="42" max="42" width="12.375" customWidth="1"/>
    <col min="43" max="43" width="12.5" customWidth="1"/>
    <col min="44" max="45" width="12.875" customWidth="1"/>
    <col min="47" max="47" width="13" customWidth="1"/>
    <col min="48" max="48" width="18.625" customWidth="1"/>
    <col min="49" max="49" width="20.375" customWidth="1"/>
    <col min="50" max="50" width="19.625" customWidth="1"/>
    <col min="51" max="51" width="11.5" style="5" customWidth="1"/>
    <col min="52" max="52" width="15.125" style="5" customWidth="1"/>
    <col min="53" max="53" width="13.375" style="5" customWidth="1"/>
    <col min="54" max="54" width="13.625" customWidth="1"/>
    <col min="55" max="55" width="12.375" customWidth="1"/>
    <col min="59" max="59" width="10" customWidth="1"/>
    <col min="60" max="60" width="11" customWidth="1"/>
  </cols>
  <sheetData>
    <row r="1" ht="18" customHeight="1" spans="1:60">
      <c r="A1" s="6"/>
      <c r="B1" s="6"/>
      <c r="C1" s="6"/>
      <c r="D1" s="6"/>
      <c r="E1" s="6"/>
      <c r="F1" s="7"/>
      <c r="G1" s="7"/>
      <c r="H1" s="7"/>
      <c r="I1" s="7"/>
      <c r="J1" s="7"/>
      <c r="K1" s="7"/>
      <c r="L1" s="7"/>
      <c r="M1" s="7"/>
      <c r="N1" s="7"/>
      <c r="O1" s="31"/>
      <c r="P1" s="6"/>
      <c r="Q1" s="6"/>
      <c r="R1" s="6"/>
      <c r="S1" s="6"/>
      <c r="T1" s="6"/>
      <c r="U1" s="7"/>
      <c r="V1" s="7"/>
      <c r="W1" s="7"/>
      <c r="X1" s="7"/>
      <c r="Y1" s="7"/>
      <c r="Z1" s="7"/>
      <c r="AA1" s="7"/>
      <c r="AB1" s="7"/>
      <c r="AC1" s="7"/>
      <c r="AD1" s="31" t="s">
        <v>88</v>
      </c>
      <c r="AE1" s="6"/>
      <c r="AF1" s="6"/>
      <c r="AG1" s="6"/>
      <c r="AH1" s="6"/>
      <c r="AI1" s="6"/>
      <c r="AJ1" s="7"/>
      <c r="AK1" s="7"/>
      <c r="AL1" s="7"/>
      <c r="AM1" s="7"/>
      <c r="AN1" s="7"/>
      <c r="AO1" s="7"/>
      <c r="AP1" s="7"/>
      <c r="AQ1" s="7"/>
      <c r="AR1" s="7"/>
      <c r="AS1" s="31"/>
      <c r="AT1" s="6"/>
      <c r="AU1" s="6"/>
      <c r="AV1" s="6"/>
      <c r="AW1" s="6"/>
      <c r="AX1" s="6"/>
      <c r="AY1" s="7"/>
      <c r="AZ1" s="7"/>
      <c r="BA1" s="7"/>
      <c r="BB1" s="7"/>
      <c r="BC1" s="7"/>
      <c r="BD1" s="7"/>
      <c r="BE1" s="7"/>
      <c r="BF1" s="7"/>
      <c r="BG1" s="7"/>
      <c r="BH1" s="31" t="s">
        <v>88</v>
      </c>
    </row>
    <row r="2" ht="18" customHeight="1" spans="1:60">
      <c r="A2" s="8" t="s">
        <v>89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 t="s">
        <v>89</v>
      </c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</row>
    <row r="3" ht="18" customHeight="1" spans="1:60">
      <c r="A3" s="6"/>
      <c r="B3" s="6"/>
      <c r="C3" s="6"/>
      <c r="D3" s="6"/>
      <c r="E3" s="6"/>
      <c r="F3" s="7"/>
      <c r="G3" s="7"/>
      <c r="H3" s="7"/>
      <c r="I3" s="7"/>
      <c r="J3" s="7"/>
      <c r="K3" s="7"/>
      <c r="L3" s="7"/>
      <c r="M3" s="7"/>
      <c r="N3" s="7"/>
      <c r="O3" s="31"/>
      <c r="P3" s="6"/>
      <c r="Q3" s="6"/>
      <c r="R3" s="6"/>
      <c r="S3" s="6"/>
      <c r="T3" s="6"/>
      <c r="U3" s="7"/>
      <c r="V3" s="7"/>
      <c r="W3" s="7"/>
      <c r="X3" s="7"/>
      <c r="Y3" s="7"/>
      <c r="Z3" s="7"/>
      <c r="AA3" s="7"/>
      <c r="AB3" s="7"/>
      <c r="AC3" s="7"/>
      <c r="AD3" s="31" t="s">
        <v>90</v>
      </c>
      <c r="AE3" s="6"/>
      <c r="AF3" s="6"/>
      <c r="AG3" s="6"/>
      <c r="AH3" s="6"/>
      <c r="AI3" s="6"/>
      <c r="AJ3" s="7"/>
      <c r="AK3" s="7"/>
      <c r="AL3" s="7"/>
      <c r="AM3" s="7"/>
      <c r="AN3" s="7"/>
      <c r="AO3" s="7"/>
      <c r="AP3" s="7"/>
      <c r="AQ3" s="7"/>
      <c r="AR3" s="7"/>
      <c r="AS3" s="31"/>
      <c r="AT3" s="6"/>
      <c r="AU3" s="6"/>
      <c r="AV3" s="6"/>
      <c r="AW3" s="6"/>
      <c r="AX3" s="6"/>
      <c r="AY3" s="7"/>
      <c r="AZ3" s="7"/>
      <c r="BA3" s="7"/>
      <c r="BB3" s="7"/>
      <c r="BC3" s="7"/>
      <c r="BD3" s="7"/>
      <c r="BE3" s="7"/>
      <c r="BF3" s="7"/>
      <c r="BG3" s="7"/>
      <c r="BH3" s="31" t="s">
        <v>90</v>
      </c>
    </row>
    <row r="4" s="1" customFormat="1" ht="21" customHeight="1" spans="1:60">
      <c r="A4" s="9" t="s">
        <v>91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 t="s">
        <v>92</v>
      </c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 t="s">
        <v>93</v>
      </c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 t="s">
        <v>94</v>
      </c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</row>
    <row r="5" s="2" customFormat="1" ht="33" customHeight="1" spans="1:60">
      <c r="A5" s="10" t="s">
        <v>14</v>
      </c>
      <c r="B5" s="10" t="s">
        <v>95</v>
      </c>
      <c r="C5" s="10" t="s">
        <v>96</v>
      </c>
      <c r="D5" s="10" t="s">
        <v>97</v>
      </c>
      <c r="E5" s="10" t="s">
        <v>98</v>
      </c>
      <c r="F5" s="11" t="s">
        <v>99</v>
      </c>
      <c r="G5" s="12" t="s">
        <v>100</v>
      </c>
      <c r="H5" s="12"/>
      <c r="I5" s="12"/>
      <c r="J5" s="32" t="s">
        <v>101</v>
      </c>
      <c r="K5" s="32" t="s">
        <v>102</v>
      </c>
      <c r="L5" s="12" t="s">
        <v>103</v>
      </c>
      <c r="M5" s="33" t="s">
        <v>104</v>
      </c>
      <c r="N5" s="33" t="s">
        <v>105</v>
      </c>
      <c r="O5" s="33" t="s">
        <v>106</v>
      </c>
      <c r="P5" s="10" t="s">
        <v>17</v>
      </c>
      <c r="Q5" s="10" t="s">
        <v>95</v>
      </c>
      <c r="R5" s="10" t="s">
        <v>96</v>
      </c>
      <c r="S5" s="10" t="s">
        <v>97</v>
      </c>
      <c r="T5" s="10" t="s">
        <v>98</v>
      </c>
      <c r="U5" s="11" t="s">
        <v>99</v>
      </c>
      <c r="V5" s="12" t="s">
        <v>100</v>
      </c>
      <c r="W5" s="12"/>
      <c r="X5" s="12"/>
      <c r="Y5" s="32" t="s">
        <v>101</v>
      </c>
      <c r="Z5" s="32" t="s">
        <v>102</v>
      </c>
      <c r="AA5" s="12" t="s">
        <v>103</v>
      </c>
      <c r="AB5" s="33" t="s">
        <v>104</v>
      </c>
      <c r="AC5" s="33" t="s">
        <v>105</v>
      </c>
      <c r="AD5" s="33" t="s">
        <v>106</v>
      </c>
      <c r="AE5" s="10" t="s">
        <v>19</v>
      </c>
      <c r="AF5" s="10" t="s">
        <v>95</v>
      </c>
      <c r="AG5" s="10" t="s">
        <v>96</v>
      </c>
      <c r="AH5" s="10" t="s">
        <v>97</v>
      </c>
      <c r="AI5" s="10" t="s">
        <v>98</v>
      </c>
      <c r="AJ5" s="11" t="s">
        <v>99</v>
      </c>
      <c r="AK5" s="12" t="s">
        <v>100</v>
      </c>
      <c r="AL5" s="12"/>
      <c r="AM5" s="12"/>
      <c r="AN5" s="32" t="s">
        <v>101</v>
      </c>
      <c r="AO5" s="32" t="s">
        <v>102</v>
      </c>
      <c r="AP5" s="12" t="s">
        <v>103</v>
      </c>
      <c r="AQ5" s="33" t="s">
        <v>104</v>
      </c>
      <c r="AR5" s="33" t="s">
        <v>105</v>
      </c>
      <c r="AS5" s="33" t="s">
        <v>106</v>
      </c>
      <c r="AT5" s="10" t="s">
        <v>21</v>
      </c>
      <c r="AU5" s="10" t="s">
        <v>95</v>
      </c>
      <c r="AV5" s="10" t="s">
        <v>96</v>
      </c>
      <c r="AW5" s="10" t="s">
        <v>97</v>
      </c>
      <c r="AX5" s="10" t="s">
        <v>98</v>
      </c>
      <c r="AY5" s="11" t="s">
        <v>99</v>
      </c>
      <c r="AZ5" s="12" t="s">
        <v>100</v>
      </c>
      <c r="BA5" s="12"/>
      <c r="BB5" s="12"/>
      <c r="BC5" s="32" t="s">
        <v>101</v>
      </c>
      <c r="BD5" s="32" t="s">
        <v>102</v>
      </c>
      <c r="BE5" s="12" t="s">
        <v>103</v>
      </c>
      <c r="BF5" s="33" t="s">
        <v>104</v>
      </c>
      <c r="BG5" s="33" t="s">
        <v>105</v>
      </c>
      <c r="BH5" s="33" t="s">
        <v>106</v>
      </c>
    </row>
    <row r="6" s="2" customFormat="1" ht="69.75" customHeight="1" spans="1:60">
      <c r="A6" s="10"/>
      <c r="B6" s="10"/>
      <c r="C6" s="10"/>
      <c r="D6" s="10"/>
      <c r="E6" s="10"/>
      <c r="F6" s="11"/>
      <c r="G6" s="12" t="s">
        <v>107</v>
      </c>
      <c r="H6" s="12" t="s">
        <v>108</v>
      </c>
      <c r="I6" s="12" t="s">
        <v>109</v>
      </c>
      <c r="J6" s="32"/>
      <c r="K6" s="32"/>
      <c r="L6" s="12"/>
      <c r="M6" s="33"/>
      <c r="N6" s="33"/>
      <c r="O6" s="33"/>
      <c r="P6" s="10"/>
      <c r="Q6" s="10"/>
      <c r="R6" s="10"/>
      <c r="S6" s="10"/>
      <c r="T6" s="10"/>
      <c r="U6" s="11"/>
      <c r="V6" s="12" t="s">
        <v>107</v>
      </c>
      <c r="W6" s="12" t="s">
        <v>108</v>
      </c>
      <c r="X6" s="12" t="s">
        <v>109</v>
      </c>
      <c r="Y6" s="32"/>
      <c r="Z6" s="32"/>
      <c r="AA6" s="12"/>
      <c r="AB6" s="33"/>
      <c r="AC6" s="33"/>
      <c r="AD6" s="33"/>
      <c r="AE6" s="10"/>
      <c r="AF6" s="10"/>
      <c r="AG6" s="10"/>
      <c r="AH6" s="10"/>
      <c r="AI6" s="10"/>
      <c r="AJ6" s="11"/>
      <c r="AK6" s="12" t="s">
        <v>107</v>
      </c>
      <c r="AL6" s="12" t="s">
        <v>108</v>
      </c>
      <c r="AM6" s="12" t="s">
        <v>109</v>
      </c>
      <c r="AN6" s="32"/>
      <c r="AO6" s="32"/>
      <c r="AP6" s="12"/>
      <c r="AQ6" s="33"/>
      <c r="AR6" s="33"/>
      <c r="AS6" s="33"/>
      <c r="AT6" s="10"/>
      <c r="AU6" s="10"/>
      <c r="AV6" s="10"/>
      <c r="AW6" s="10"/>
      <c r="AX6" s="10"/>
      <c r="AY6" s="11"/>
      <c r="AZ6" s="12" t="s">
        <v>107</v>
      </c>
      <c r="BA6" s="12" t="s">
        <v>108</v>
      </c>
      <c r="BB6" s="12" t="s">
        <v>109</v>
      </c>
      <c r="BC6" s="32"/>
      <c r="BD6" s="32"/>
      <c r="BE6" s="12"/>
      <c r="BF6" s="33"/>
      <c r="BG6" s="33"/>
      <c r="BH6" s="33"/>
    </row>
    <row r="7" ht="24" customHeight="1" spans="1:60">
      <c r="A7" s="13" t="s">
        <v>42</v>
      </c>
      <c r="B7" s="13" t="s">
        <v>110</v>
      </c>
      <c r="C7" s="13" t="s">
        <v>111</v>
      </c>
      <c r="D7" s="13" t="s">
        <v>112</v>
      </c>
      <c r="E7" s="13" t="s">
        <v>113</v>
      </c>
      <c r="F7" s="13" t="s">
        <v>114</v>
      </c>
      <c r="G7" s="13" t="s">
        <v>115</v>
      </c>
      <c r="H7" s="13" t="s">
        <v>116</v>
      </c>
      <c r="I7" s="13" t="s">
        <v>117</v>
      </c>
      <c r="J7" s="13" t="s">
        <v>118</v>
      </c>
      <c r="K7" s="13" t="s">
        <v>119</v>
      </c>
      <c r="L7" s="13" t="s">
        <v>120</v>
      </c>
      <c r="M7" s="13" t="s">
        <v>121</v>
      </c>
      <c r="N7" s="13" t="s">
        <v>122</v>
      </c>
      <c r="O7" s="13" t="s">
        <v>123</v>
      </c>
      <c r="P7" s="13" t="s">
        <v>42</v>
      </c>
      <c r="Q7" s="13" t="s">
        <v>124</v>
      </c>
      <c r="R7" s="13" t="s">
        <v>125</v>
      </c>
      <c r="S7" s="13" t="s">
        <v>126</v>
      </c>
      <c r="T7" s="13" t="s">
        <v>127</v>
      </c>
      <c r="U7" s="13" t="s">
        <v>128</v>
      </c>
      <c r="V7" s="13" t="s">
        <v>129</v>
      </c>
      <c r="W7" s="13" t="s">
        <v>130</v>
      </c>
      <c r="X7" s="13" t="s">
        <v>131</v>
      </c>
      <c r="Y7" s="13" t="s">
        <v>132</v>
      </c>
      <c r="Z7" s="13" t="s">
        <v>133</v>
      </c>
      <c r="AA7" s="13" t="s">
        <v>134</v>
      </c>
      <c r="AB7" s="13" t="s">
        <v>135</v>
      </c>
      <c r="AC7" s="13" t="s">
        <v>136</v>
      </c>
      <c r="AD7" s="13" t="s">
        <v>137</v>
      </c>
      <c r="AE7" s="13" t="s">
        <v>42</v>
      </c>
      <c r="AF7" s="13" t="s">
        <v>138</v>
      </c>
      <c r="AG7" s="13" t="s">
        <v>139</v>
      </c>
      <c r="AH7" s="13" t="s">
        <v>140</v>
      </c>
      <c r="AI7" s="13" t="s">
        <v>141</v>
      </c>
      <c r="AJ7" s="13" t="s">
        <v>142</v>
      </c>
      <c r="AK7" s="13" t="s">
        <v>143</v>
      </c>
      <c r="AL7" s="13" t="s">
        <v>144</v>
      </c>
      <c r="AM7" s="13" t="s">
        <v>145</v>
      </c>
      <c r="AN7" s="13" t="s">
        <v>146</v>
      </c>
      <c r="AO7" s="13" t="s">
        <v>147</v>
      </c>
      <c r="AP7" s="13" t="s">
        <v>148</v>
      </c>
      <c r="AQ7" s="13" t="s">
        <v>149</v>
      </c>
      <c r="AR7" s="13" t="s">
        <v>150</v>
      </c>
      <c r="AS7" s="13" t="s">
        <v>151</v>
      </c>
      <c r="AT7" s="13" t="s">
        <v>42</v>
      </c>
      <c r="AU7" s="13" t="s">
        <v>152</v>
      </c>
      <c r="AV7" s="13" t="s">
        <v>153</v>
      </c>
      <c r="AW7" s="13" t="s">
        <v>154</v>
      </c>
      <c r="AX7" s="13" t="s">
        <v>155</v>
      </c>
      <c r="AY7" s="13" t="s">
        <v>156</v>
      </c>
      <c r="AZ7" s="13" t="s">
        <v>157</v>
      </c>
      <c r="BA7" s="13" t="s">
        <v>158</v>
      </c>
      <c r="BB7" s="13" t="s">
        <v>159</v>
      </c>
      <c r="BC7" s="13" t="s">
        <v>160</v>
      </c>
      <c r="BD7" s="13" t="s">
        <v>161</v>
      </c>
      <c r="BE7" s="13" t="s">
        <v>162</v>
      </c>
      <c r="BF7" s="13" t="s">
        <v>163</v>
      </c>
      <c r="BG7" s="13" t="s">
        <v>164</v>
      </c>
      <c r="BH7" s="13" t="s">
        <v>165</v>
      </c>
    </row>
    <row r="8" s="3" customFormat="1" ht="24" customHeight="1" spans="1:60">
      <c r="A8" s="14" t="s">
        <v>166</v>
      </c>
      <c r="B8" s="14"/>
      <c r="C8" s="15"/>
      <c r="D8" s="15"/>
      <c r="E8" s="15"/>
      <c r="F8" s="14">
        <v>979.9</v>
      </c>
      <c r="G8" s="14">
        <v>979.9</v>
      </c>
      <c r="H8" s="14">
        <v>979.9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5"/>
      <c r="AH8" s="15"/>
      <c r="AI8" s="15"/>
      <c r="AJ8" s="14">
        <v>95.95</v>
      </c>
      <c r="AK8" s="14">
        <v>95.95</v>
      </c>
      <c r="AL8" s="14">
        <v>95.95</v>
      </c>
      <c r="AM8" s="14"/>
      <c r="AN8" s="14"/>
      <c r="AO8" s="14"/>
      <c r="AP8" s="14"/>
      <c r="AQ8" s="14"/>
      <c r="AR8" s="14"/>
      <c r="AS8" s="14"/>
      <c r="AT8" s="14"/>
      <c r="AU8" s="14"/>
      <c r="AV8" s="15"/>
      <c r="AW8" s="15"/>
      <c r="AX8" s="15"/>
      <c r="AY8" s="38">
        <v>1075.8484</v>
      </c>
      <c r="AZ8" s="38">
        <v>1075.8484</v>
      </c>
      <c r="BA8" s="38">
        <v>1075.8484</v>
      </c>
      <c r="BB8" s="14"/>
      <c r="BC8" s="14"/>
      <c r="BD8" s="14"/>
      <c r="BE8" s="14"/>
      <c r="BF8" s="14"/>
      <c r="BG8" s="14"/>
      <c r="BH8" s="14"/>
    </row>
    <row r="9" s="4" customFormat="1" ht="24.9" customHeight="1" spans="1:60">
      <c r="A9" s="16" t="s">
        <v>55</v>
      </c>
      <c r="B9" s="17" t="s">
        <v>167</v>
      </c>
      <c r="C9" s="18" t="s">
        <v>168</v>
      </c>
      <c r="D9" s="18" t="s">
        <v>169</v>
      </c>
      <c r="E9" s="19" t="s">
        <v>169</v>
      </c>
      <c r="F9" s="20"/>
      <c r="G9" s="20"/>
      <c r="H9" s="20"/>
      <c r="I9" s="21"/>
      <c r="J9" s="21"/>
      <c r="K9" s="21"/>
      <c r="L9" s="21"/>
      <c r="M9" s="21"/>
      <c r="N9" s="21"/>
      <c r="O9" s="21"/>
      <c r="P9" s="21"/>
      <c r="Q9" s="34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17" t="s">
        <v>170</v>
      </c>
      <c r="AF9" s="22" t="s">
        <v>167</v>
      </c>
      <c r="AG9" s="18" t="s">
        <v>168</v>
      </c>
      <c r="AH9" s="18" t="s">
        <v>169</v>
      </c>
      <c r="AI9" s="19" t="s">
        <v>169</v>
      </c>
      <c r="AJ9" s="35"/>
      <c r="AK9" s="35"/>
      <c r="AL9" s="35"/>
      <c r="AM9" s="36"/>
      <c r="AN9" s="36"/>
      <c r="AO9" s="21"/>
      <c r="AP9" s="21"/>
      <c r="AQ9" s="21"/>
      <c r="AR9" s="21"/>
      <c r="AS9" s="21"/>
      <c r="AT9" s="21"/>
      <c r="AU9" s="22" t="s">
        <v>167</v>
      </c>
      <c r="AV9" s="18" t="s">
        <v>168</v>
      </c>
      <c r="AW9" s="18" t="s">
        <v>169</v>
      </c>
      <c r="AX9" s="19" t="s">
        <v>169</v>
      </c>
      <c r="AY9" s="24"/>
      <c r="AZ9" s="24"/>
      <c r="BA9" s="24"/>
      <c r="BB9" s="21"/>
      <c r="BC9" s="21"/>
      <c r="BD9" s="21"/>
      <c r="BE9" s="21">
        <v>0</v>
      </c>
      <c r="BF9" s="21">
        <v>0</v>
      </c>
      <c r="BG9" s="21">
        <v>0</v>
      </c>
      <c r="BH9" s="21">
        <v>0</v>
      </c>
    </row>
    <row r="10" ht="24.9" customHeight="1" spans="1:60">
      <c r="A10" s="21"/>
      <c r="B10" s="22"/>
      <c r="C10" s="23" t="s">
        <v>169</v>
      </c>
      <c r="D10" s="18" t="s">
        <v>171</v>
      </c>
      <c r="E10" s="18" t="s">
        <v>172</v>
      </c>
      <c r="F10" s="24">
        <f>AY10-AJ10</f>
        <v>183.1752</v>
      </c>
      <c r="G10" s="24">
        <f>AZ10-AK10</f>
        <v>183.1752</v>
      </c>
      <c r="H10" s="24">
        <f>BA10-AL10</f>
        <v>183.1752</v>
      </c>
      <c r="I10" s="25"/>
      <c r="J10" s="25"/>
      <c r="K10" s="21"/>
      <c r="L10" s="21"/>
      <c r="M10" s="21"/>
      <c r="N10" s="21"/>
      <c r="O10" s="21"/>
      <c r="P10" s="21"/>
      <c r="Q10" s="34"/>
      <c r="R10" s="21"/>
      <c r="S10" s="21"/>
      <c r="T10" s="21"/>
      <c r="U10" s="21"/>
      <c r="V10" s="21"/>
      <c r="W10" s="21"/>
      <c r="X10" s="25"/>
      <c r="Y10" s="25"/>
      <c r="Z10" s="21"/>
      <c r="AA10" s="21"/>
      <c r="AB10" s="21"/>
      <c r="AC10" s="21"/>
      <c r="AD10" s="21"/>
      <c r="AE10" s="21"/>
      <c r="AF10" s="22"/>
      <c r="AG10" s="23" t="s">
        <v>169</v>
      </c>
      <c r="AH10" s="18" t="s">
        <v>173</v>
      </c>
      <c r="AI10" s="18" t="s">
        <v>172</v>
      </c>
      <c r="AJ10" s="35">
        <v>24.6108</v>
      </c>
      <c r="AK10" s="35">
        <v>24.6108</v>
      </c>
      <c r="AL10" s="35">
        <v>24.6108</v>
      </c>
      <c r="AM10" s="36"/>
      <c r="AN10" s="36"/>
      <c r="AO10" s="21"/>
      <c r="AP10" s="21"/>
      <c r="AQ10" s="21"/>
      <c r="AR10" s="21"/>
      <c r="AS10" s="21"/>
      <c r="AT10" s="21"/>
      <c r="AU10" s="22"/>
      <c r="AV10" s="23" t="s">
        <v>169</v>
      </c>
      <c r="AW10" s="18" t="s">
        <v>173</v>
      </c>
      <c r="AX10" s="18" t="s">
        <v>172</v>
      </c>
      <c r="AY10" s="24">
        <v>207.786</v>
      </c>
      <c r="AZ10" s="24">
        <v>207.786</v>
      </c>
      <c r="BA10" s="24">
        <v>207.786</v>
      </c>
      <c r="BB10" s="25"/>
      <c r="BC10" s="25"/>
      <c r="BD10" s="21"/>
      <c r="BE10" s="21"/>
      <c r="BF10" s="21"/>
      <c r="BG10" s="21"/>
      <c r="BH10" s="21"/>
    </row>
    <row r="11" ht="24.9" customHeight="1" spans="1:60">
      <c r="A11" s="21"/>
      <c r="B11" s="22"/>
      <c r="C11" s="23" t="s">
        <v>169</v>
      </c>
      <c r="D11" s="18" t="s">
        <v>174</v>
      </c>
      <c r="E11" s="18" t="s">
        <v>172</v>
      </c>
      <c r="F11" s="24">
        <f t="shared" ref="F11:H74" si="0">AY11-AJ11</f>
        <v>171.0144</v>
      </c>
      <c r="G11" s="24">
        <f t="shared" si="0"/>
        <v>171.0144</v>
      </c>
      <c r="H11" s="24">
        <f t="shared" si="0"/>
        <v>171.0144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2"/>
      <c r="AG11" s="23" t="s">
        <v>169</v>
      </c>
      <c r="AH11" s="18" t="s">
        <v>175</v>
      </c>
      <c r="AI11" s="18" t="s">
        <v>172</v>
      </c>
      <c r="AJ11" s="35">
        <v>10.77</v>
      </c>
      <c r="AK11" s="35">
        <v>10.77</v>
      </c>
      <c r="AL11" s="35">
        <v>10.77</v>
      </c>
      <c r="AM11" s="36"/>
      <c r="AN11" s="36"/>
      <c r="AO11" s="21"/>
      <c r="AP11" s="21"/>
      <c r="AQ11" s="21"/>
      <c r="AR11" s="21"/>
      <c r="AS11" s="21"/>
      <c r="AT11" s="21"/>
      <c r="AU11" s="22"/>
      <c r="AV11" s="23" t="s">
        <v>169</v>
      </c>
      <c r="AW11" s="18" t="s">
        <v>175</v>
      </c>
      <c r="AX11" s="18" t="s">
        <v>172</v>
      </c>
      <c r="AY11" s="24">
        <v>181.7844</v>
      </c>
      <c r="AZ11" s="24">
        <v>181.7844</v>
      </c>
      <c r="BA11" s="24">
        <v>181.7844</v>
      </c>
      <c r="BB11" s="21"/>
      <c r="BC11" s="21"/>
      <c r="BD11" s="21"/>
      <c r="BE11" s="21"/>
      <c r="BF11" s="21"/>
      <c r="BG11" s="21"/>
      <c r="BH11" s="21"/>
    </row>
    <row r="12" ht="24.9" customHeight="1" spans="1:224">
      <c r="A12" s="21"/>
      <c r="B12" s="22"/>
      <c r="C12" s="23" t="s">
        <v>169</v>
      </c>
      <c r="D12" s="18" t="s">
        <v>176</v>
      </c>
      <c r="E12" s="18" t="s">
        <v>172</v>
      </c>
      <c r="F12" s="24">
        <f t="shared" si="0"/>
        <v>15.2646</v>
      </c>
      <c r="G12" s="24">
        <f t="shared" si="0"/>
        <v>15.2646</v>
      </c>
      <c r="H12" s="24">
        <f t="shared" si="0"/>
        <v>15.2646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2"/>
      <c r="AG12" s="23" t="s">
        <v>169</v>
      </c>
      <c r="AH12" s="18" t="s">
        <v>177</v>
      </c>
      <c r="AI12" s="18" t="s">
        <v>172</v>
      </c>
      <c r="AJ12" s="35">
        <v>1.5559</v>
      </c>
      <c r="AK12" s="35">
        <v>1.5559</v>
      </c>
      <c r="AL12" s="35">
        <v>1.5559</v>
      </c>
      <c r="AM12" s="36"/>
      <c r="AN12" s="36"/>
      <c r="AO12" s="21"/>
      <c r="AP12" s="21"/>
      <c r="AQ12" s="21"/>
      <c r="AR12" s="21"/>
      <c r="AS12" s="21"/>
      <c r="AT12" s="21"/>
      <c r="AU12" s="22"/>
      <c r="AV12" s="23" t="s">
        <v>169</v>
      </c>
      <c r="AW12" s="18" t="s">
        <v>177</v>
      </c>
      <c r="AX12" s="18" t="s">
        <v>172</v>
      </c>
      <c r="AY12" s="24">
        <v>16.8205</v>
      </c>
      <c r="AZ12" s="24">
        <v>16.8205</v>
      </c>
      <c r="BA12" s="24">
        <v>16.8205</v>
      </c>
      <c r="BB12" s="21"/>
      <c r="BC12" s="21"/>
      <c r="BD12" s="21"/>
      <c r="BE12" s="21"/>
      <c r="BF12" s="21"/>
      <c r="BG12" s="21"/>
      <c r="BH12" s="21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</row>
    <row r="13" ht="24.9" customHeight="1" spans="1:224">
      <c r="A13" s="21"/>
      <c r="B13" s="22"/>
      <c r="C13" s="23" t="s">
        <v>169</v>
      </c>
      <c r="D13" s="18" t="s">
        <v>178</v>
      </c>
      <c r="E13" s="18" t="s">
        <v>172</v>
      </c>
      <c r="F13" s="24">
        <f t="shared" si="0"/>
        <v>15.3</v>
      </c>
      <c r="G13" s="24">
        <f t="shared" si="0"/>
        <v>15.3</v>
      </c>
      <c r="H13" s="24">
        <f t="shared" si="0"/>
        <v>15.3</v>
      </c>
      <c r="I13" s="21"/>
      <c r="J13" s="21"/>
      <c r="K13" s="21"/>
      <c r="L13" s="21"/>
      <c r="M13" s="21"/>
      <c r="N13" s="21"/>
      <c r="O13" s="21"/>
      <c r="P13" s="21"/>
      <c r="Q13" s="21"/>
      <c r="R13" s="34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2"/>
      <c r="AG13" s="23" t="s">
        <v>169</v>
      </c>
      <c r="AH13" s="18" t="s">
        <v>179</v>
      </c>
      <c r="AI13" s="18" t="s">
        <v>172</v>
      </c>
      <c r="AJ13" s="35">
        <v>1.5</v>
      </c>
      <c r="AK13" s="35">
        <v>1.5</v>
      </c>
      <c r="AL13" s="35">
        <v>1.5</v>
      </c>
      <c r="AM13" s="36"/>
      <c r="AN13" s="36"/>
      <c r="AO13" s="21"/>
      <c r="AP13" s="21"/>
      <c r="AQ13" s="21"/>
      <c r="AR13" s="21"/>
      <c r="AS13" s="21"/>
      <c r="AT13" s="21"/>
      <c r="AU13" s="22"/>
      <c r="AV13" s="23" t="s">
        <v>169</v>
      </c>
      <c r="AW13" s="18" t="s">
        <v>179</v>
      </c>
      <c r="AX13" s="18" t="s">
        <v>172</v>
      </c>
      <c r="AY13" s="24">
        <v>16.8</v>
      </c>
      <c r="AZ13" s="24">
        <v>16.8</v>
      </c>
      <c r="BA13" s="24">
        <v>16.8</v>
      </c>
      <c r="BB13" s="21"/>
      <c r="BC13" s="21"/>
      <c r="BD13" s="21"/>
      <c r="BE13" s="21"/>
      <c r="BF13" s="21"/>
      <c r="BG13" s="21"/>
      <c r="BH13" s="21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</row>
    <row r="14" ht="24.9" customHeight="1" spans="1:224">
      <c r="A14" s="21"/>
      <c r="B14" s="22"/>
      <c r="C14" s="23" t="s">
        <v>169</v>
      </c>
      <c r="D14" s="18" t="s">
        <v>180</v>
      </c>
      <c r="E14" s="18" t="s">
        <v>172</v>
      </c>
      <c r="F14" s="24">
        <f t="shared" si="0"/>
        <v>71.4</v>
      </c>
      <c r="G14" s="24">
        <f t="shared" si="0"/>
        <v>71.4</v>
      </c>
      <c r="H14" s="24">
        <f t="shared" si="0"/>
        <v>71.4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34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2"/>
      <c r="AG14" s="23" t="s">
        <v>169</v>
      </c>
      <c r="AH14" s="18" t="s">
        <v>181</v>
      </c>
      <c r="AI14" s="18" t="s">
        <v>172</v>
      </c>
      <c r="AJ14" s="35">
        <v>7</v>
      </c>
      <c r="AK14" s="35">
        <v>7</v>
      </c>
      <c r="AL14" s="35">
        <v>7</v>
      </c>
      <c r="AM14" s="36"/>
      <c r="AN14" s="36"/>
      <c r="AO14" s="21"/>
      <c r="AP14" s="21"/>
      <c r="AQ14" s="21"/>
      <c r="AR14" s="21"/>
      <c r="AS14" s="21"/>
      <c r="AT14" s="21"/>
      <c r="AU14" s="22"/>
      <c r="AV14" s="23" t="s">
        <v>169</v>
      </c>
      <c r="AW14" s="18" t="s">
        <v>181</v>
      </c>
      <c r="AX14" s="18" t="s">
        <v>172</v>
      </c>
      <c r="AY14" s="24">
        <v>78.4</v>
      </c>
      <c r="AZ14" s="24">
        <v>78.4</v>
      </c>
      <c r="BA14" s="24">
        <v>78.4</v>
      </c>
      <c r="BB14" s="21"/>
      <c r="BC14" s="21"/>
      <c r="BD14" s="21"/>
      <c r="BE14" s="21"/>
      <c r="BF14" s="21"/>
      <c r="BG14" s="21"/>
      <c r="BH14" s="21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</row>
    <row r="15" ht="24.9" customHeight="1" spans="1:224">
      <c r="A15" s="25"/>
      <c r="B15" s="22"/>
      <c r="C15" s="23" t="s">
        <v>169</v>
      </c>
      <c r="D15" s="18" t="s">
        <v>182</v>
      </c>
      <c r="E15" s="18" t="s">
        <v>183</v>
      </c>
      <c r="F15" s="24">
        <f t="shared" si="0"/>
        <v>0</v>
      </c>
      <c r="G15" s="24">
        <f t="shared" si="0"/>
        <v>0</v>
      </c>
      <c r="H15" s="24">
        <f t="shared" si="0"/>
        <v>0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2"/>
      <c r="AG15" s="23" t="s">
        <v>169</v>
      </c>
      <c r="AH15" s="18" t="s">
        <v>184</v>
      </c>
      <c r="AI15" s="18" t="s">
        <v>183</v>
      </c>
      <c r="AJ15" s="35">
        <v>0</v>
      </c>
      <c r="AK15" s="35">
        <v>0</v>
      </c>
      <c r="AL15" s="35">
        <v>0</v>
      </c>
      <c r="AM15" s="36"/>
      <c r="AN15" s="36"/>
      <c r="AO15" s="25"/>
      <c r="AP15" s="25"/>
      <c r="AQ15" s="25"/>
      <c r="AR15" s="25"/>
      <c r="AS15" s="25"/>
      <c r="AT15" s="25"/>
      <c r="AU15" s="22"/>
      <c r="AV15" s="23" t="s">
        <v>169</v>
      </c>
      <c r="AW15" s="18" t="s">
        <v>184</v>
      </c>
      <c r="AX15" s="18" t="s">
        <v>183</v>
      </c>
      <c r="AY15" s="39">
        <v>0</v>
      </c>
      <c r="AZ15" s="39">
        <v>0</v>
      </c>
      <c r="BA15" s="39">
        <v>0</v>
      </c>
      <c r="BB15" s="25"/>
      <c r="BC15" s="25"/>
      <c r="BD15" s="25"/>
      <c r="BE15" s="25"/>
      <c r="BF15" s="25"/>
      <c r="BG15" s="25"/>
      <c r="BH15" s="25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</row>
    <row r="16" ht="24.9" customHeight="1" spans="1:60">
      <c r="A16" s="25"/>
      <c r="B16" s="22"/>
      <c r="C16" s="23" t="s">
        <v>169</v>
      </c>
      <c r="D16" s="18" t="s">
        <v>185</v>
      </c>
      <c r="E16" s="18" t="s">
        <v>183</v>
      </c>
      <c r="F16" s="24">
        <f t="shared" si="0"/>
        <v>0</v>
      </c>
      <c r="G16" s="24">
        <f t="shared" si="0"/>
        <v>0</v>
      </c>
      <c r="H16" s="24">
        <f t="shared" si="0"/>
        <v>0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2"/>
      <c r="AG16" s="23" t="s">
        <v>169</v>
      </c>
      <c r="AH16" s="18" t="s">
        <v>186</v>
      </c>
      <c r="AI16" s="18" t="s">
        <v>183</v>
      </c>
      <c r="AJ16" s="35">
        <v>0</v>
      </c>
      <c r="AK16" s="35">
        <v>0</v>
      </c>
      <c r="AL16" s="35">
        <v>0</v>
      </c>
      <c r="AM16" s="36"/>
      <c r="AN16" s="36"/>
      <c r="AO16" s="25"/>
      <c r="AP16" s="25"/>
      <c r="AQ16" s="25"/>
      <c r="AR16" s="25"/>
      <c r="AS16" s="25"/>
      <c r="AT16" s="25"/>
      <c r="AU16" s="22"/>
      <c r="AV16" s="23" t="s">
        <v>169</v>
      </c>
      <c r="AW16" s="18" t="s">
        <v>186</v>
      </c>
      <c r="AX16" s="18" t="s">
        <v>183</v>
      </c>
      <c r="AY16" s="39">
        <v>0</v>
      </c>
      <c r="AZ16" s="39">
        <v>0</v>
      </c>
      <c r="BA16" s="39">
        <v>0</v>
      </c>
      <c r="BB16" s="25"/>
      <c r="BC16" s="25"/>
      <c r="BD16" s="25"/>
      <c r="BE16" s="25"/>
      <c r="BF16" s="25"/>
      <c r="BG16" s="25"/>
      <c r="BH16" s="25"/>
    </row>
    <row r="17" ht="24.9" customHeight="1" spans="1:60">
      <c r="A17" s="25"/>
      <c r="B17" s="22"/>
      <c r="C17" s="23" t="s">
        <v>169</v>
      </c>
      <c r="D17" s="18" t="s">
        <v>187</v>
      </c>
      <c r="E17" s="18" t="s">
        <v>183</v>
      </c>
      <c r="F17" s="24">
        <f t="shared" si="0"/>
        <v>16.92</v>
      </c>
      <c r="G17" s="24">
        <f t="shared" si="0"/>
        <v>16.92</v>
      </c>
      <c r="H17" s="24">
        <f t="shared" si="0"/>
        <v>16.92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2"/>
      <c r="AG17" s="23" t="s">
        <v>169</v>
      </c>
      <c r="AH17" s="18" t="s">
        <v>188</v>
      </c>
      <c r="AI17" s="18" t="s">
        <v>183</v>
      </c>
      <c r="AJ17" s="35">
        <v>1.8</v>
      </c>
      <c r="AK17" s="35">
        <v>1.8</v>
      </c>
      <c r="AL17" s="35">
        <v>1.8</v>
      </c>
      <c r="AM17" s="36"/>
      <c r="AN17" s="36"/>
      <c r="AO17" s="25"/>
      <c r="AP17" s="25"/>
      <c r="AQ17" s="25"/>
      <c r="AR17" s="25"/>
      <c r="AS17" s="25"/>
      <c r="AT17" s="25"/>
      <c r="AU17" s="22"/>
      <c r="AV17" s="23" t="s">
        <v>169</v>
      </c>
      <c r="AW17" s="18" t="s">
        <v>188</v>
      </c>
      <c r="AX17" s="18" t="s">
        <v>183</v>
      </c>
      <c r="AY17" s="39">
        <v>18.72</v>
      </c>
      <c r="AZ17" s="39">
        <v>18.72</v>
      </c>
      <c r="BA17" s="39">
        <v>18.72</v>
      </c>
      <c r="BB17" s="25"/>
      <c r="BC17" s="25"/>
      <c r="BD17" s="25"/>
      <c r="BE17" s="25"/>
      <c r="BF17" s="25"/>
      <c r="BG17" s="25"/>
      <c r="BH17" s="25"/>
    </row>
    <row r="18" ht="24.9" customHeight="1" spans="1:60">
      <c r="A18" s="25"/>
      <c r="B18" s="22"/>
      <c r="C18" s="23" t="s">
        <v>169</v>
      </c>
      <c r="D18" s="18" t="s">
        <v>189</v>
      </c>
      <c r="E18" s="18" t="s">
        <v>183</v>
      </c>
      <c r="F18" s="24">
        <f t="shared" si="0"/>
        <v>6.48</v>
      </c>
      <c r="G18" s="24">
        <f t="shared" si="0"/>
        <v>6.48</v>
      </c>
      <c r="H18" s="24">
        <f t="shared" si="0"/>
        <v>6.48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2"/>
      <c r="AG18" s="23" t="s">
        <v>169</v>
      </c>
      <c r="AH18" s="18" t="s">
        <v>190</v>
      </c>
      <c r="AI18" s="18" t="s">
        <v>183</v>
      </c>
      <c r="AJ18" s="35">
        <v>0</v>
      </c>
      <c r="AK18" s="35">
        <v>0</v>
      </c>
      <c r="AL18" s="35">
        <v>0</v>
      </c>
      <c r="AM18" s="36"/>
      <c r="AN18" s="36"/>
      <c r="AO18" s="25"/>
      <c r="AP18" s="25"/>
      <c r="AQ18" s="25"/>
      <c r="AR18" s="25"/>
      <c r="AS18" s="25"/>
      <c r="AT18" s="25"/>
      <c r="AU18" s="22"/>
      <c r="AV18" s="23" t="s">
        <v>169</v>
      </c>
      <c r="AW18" s="18" t="s">
        <v>190</v>
      </c>
      <c r="AX18" s="18" t="s">
        <v>183</v>
      </c>
      <c r="AY18" s="39">
        <v>6.48</v>
      </c>
      <c r="AZ18" s="39">
        <v>6.48</v>
      </c>
      <c r="BA18" s="39">
        <v>6.48</v>
      </c>
      <c r="BB18" s="25"/>
      <c r="BC18" s="25"/>
      <c r="BD18" s="25"/>
      <c r="BE18" s="25"/>
      <c r="BF18" s="25"/>
      <c r="BG18" s="25"/>
      <c r="BH18" s="25"/>
    </row>
    <row r="19" ht="24.9" customHeight="1" spans="1:60">
      <c r="A19" s="25"/>
      <c r="B19" s="22"/>
      <c r="C19" s="23" t="s">
        <v>169</v>
      </c>
      <c r="D19" s="18" t="s">
        <v>191</v>
      </c>
      <c r="E19" s="18" t="s">
        <v>183</v>
      </c>
      <c r="F19" s="24">
        <f t="shared" si="0"/>
        <v>2.16</v>
      </c>
      <c r="G19" s="24">
        <f t="shared" si="0"/>
        <v>2.16</v>
      </c>
      <c r="H19" s="24">
        <f t="shared" si="0"/>
        <v>2.16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2"/>
      <c r="AG19" s="23" t="s">
        <v>169</v>
      </c>
      <c r="AH19" s="18" t="s">
        <v>192</v>
      </c>
      <c r="AI19" s="18" t="s">
        <v>183</v>
      </c>
      <c r="AJ19" s="35">
        <v>0</v>
      </c>
      <c r="AK19" s="35">
        <v>0</v>
      </c>
      <c r="AL19" s="35">
        <v>0</v>
      </c>
      <c r="AM19" s="36"/>
      <c r="AN19" s="36"/>
      <c r="AO19" s="25"/>
      <c r="AP19" s="25"/>
      <c r="AQ19" s="25"/>
      <c r="AR19" s="25"/>
      <c r="AS19" s="25"/>
      <c r="AT19" s="25"/>
      <c r="AU19" s="22"/>
      <c r="AV19" s="23" t="s">
        <v>169</v>
      </c>
      <c r="AW19" s="18" t="s">
        <v>192</v>
      </c>
      <c r="AX19" s="18" t="s">
        <v>183</v>
      </c>
      <c r="AY19" s="39">
        <v>2.16</v>
      </c>
      <c r="AZ19" s="39">
        <v>2.16</v>
      </c>
      <c r="BA19" s="39">
        <v>2.16</v>
      </c>
      <c r="BB19" s="25"/>
      <c r="BC19" s="25"/>
      <c r="BD19" s="25"/>
      <c r="BE19" s="25"/>
      <c r="BF19" s="25"/>
      <c r="BG19" s="25"/>
      <c r="BH19" s="25"/>
    </row>
    <row r="20" ht="41.25" customHeight="1" spans="1:60">
      <c r="A20" s="26"/>
      <c r="B20" s="27" t="s">
        <v>193</v>
      </c>
      <c r="C20" s="18" t="s">
        <v>194</v>
      </c>
      <c r="D20" s="18" t="s">
        <v>169</v>
      </c>
      <c r="E20" s="18" t="s">
        <v>169</v>
      </c>
      <c r="F20" s="24"/>
      <c r="G20" s="24"/>
      <c r="H20" s="24"/>
      <c r="I20" s="25"/>
      <c r="J20" s="25"/>
      <c r="K20" s="25"/>
      <c r="L20" s="21"/>
      <c r="M20" s="25"/>
      <c r="N20" s="25"/>
      <c r="O20" s="25"/>
      <c r="P20" s="26"/>
      <c r="Q20" s="26"/>
      <c r="R20" s="26"/>
      <c r="S20" s="26"/>
      <c r="T20" s="26"/>
      <c r="U20" s="25"/>
      <c r="V20" s="25"/>
      <c r="W20" s="25"/>
      <c r="X20" s="25"/>
      <c r="Y20" s="25"/>
      <c r="Z20" s="25"/>
      <c r="AA20" s="21"/>
      <c r="AB20" s="25"/>
      <c r="AC20" s="25"/>
      <c r="AD20" s="25"/>
      <c r="AE20" s="26"/>
      <c r="AF20" s="22" t="s">
        <v>193</v>
      </c>
      <c r="AG20" s="18" t="s">
        <v>194</v>
      </c>
      <c r="AH20" s="18" t="s">
        <v>169</v>
      </c>
      <c r="AI20" s="18" t="s">
        <v>169</v>
      </c>
      <c r="AJ20" s="35"/>
      <c r="AK20" s="35"/>
      <c r="AL20" s="35"/>
      <c r="AM20" s="36"/>
      <c r="AN20" s="36"/>
      <c r="AO20" s="25"/>
      <c r="AP20" s="21"/>
      <c r="AQ20" s="25"/>
      <c r="AR20" s="25"/>
      <c r="AS20" s="25"/>
      <c r="AT20" s="25"/>
      <c r="AU20" s="22" t="s">
        <v>193</v>
      </c>
      <c r="AV20" s="18" t="s">
        <v>194</v>
      </c>
      <c r="AW20" s="18" t="s">
        <v>169</v>
      </c>
      <c r="AX20" s="18" t="s">
        <v>169</v>
      </c>
      <c r="AY20" s="39"/>
      <c r="AZ20" s="39"/>
      <c r="BA20" s="39"/>
      <c r="BB20" s="25"/>
      <c r="BC20" s="25"/>
      <c r="BD20" s="25"/>
      <c r="BE20" s="25"/>
      <c r="BF20" s="25"/>
      <c r="BG20" s="25"/>
      <c r="BH20" s="25"/>
    </row>
    <row r="21" ht="24.9" customHeight="1" spans="1:60">
      <c r="A21" s="25"/>
      <c r="B21" s="22"/>
      <c r="C21" s="23" t="s">
        <v>169</v>
      </c>
      <c r="D21" s="18" t="s">
        <v>195</v>
      </c>
      <c r="E21" s="18" t="s">
        <v>196</v>
      </c>
      <c r="F21" s="24">
        <f t="shared" si="0"/>
        <v>73.28244</v>
      </c>
      <c r="G21" s="24">
        <f t="shared" si="0"/>
        <v>73.28244</v>
      </c>
      <c r="H21" s="24">
        <f t="shared" si="0"/>
        <v>73.28244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2"/>
      <c r="AG21" s="23" t="s">
        <v>169</v>
      </c>
      <c r="AH21" s="18" t="s">
        <v>197</v>
      </c>
      <c r="AI21" s="18" t="s">
        <v>196</v>
      </c>
      <c r="AJ21" s="35">
        <v>7.11096</v>
      </c>
      <c r="AK21" s="35">
        <v>7.11096</v>
      </c>
      <c r="AL21" s="35">
        <v>7.11096</v>
      </c>
      <c r="AM21" s="36"/>
      <c r="AN21" s="36"/>
      <c r="AO21" s="25"/>
      <c r="AP21" s="25"/>
      <c r="AQ21" s="25"/>
      <c r="AR21" s="25"/>
      <c r="AS21" s="25"/>
      <c r="AT21" s="25"/>
      <c r="AU21" s="22"/>
      <c r="AV21" s="23" t="s">
        <v>169</v>
      </c>
      <c r="AW21" s="18" t="s">
        <v>197</v>
      </c>
      <c r="AX21" s="18" t="s">
        <v>196</v>
      </c>
      <c r="AY21" s="39">
        <v>80.3934</v>
      </c>
      <c r="AZ21" s="39">
        <v>80.3934</v>
      </c>
      <c r="BA21" s="39">
        <v>80.3934</v>
      </c>
      <c r="BB21" s="25"/>
      <c r="BC21" s="25"/>
      <c r="BD21" s="25"/>
      <c r="BE21" s="25"/>
      <c r="BF21" s="25"/>
      <c r="BG21" s="25"/>
      <c r="BH21" s="25"/>
    </row>
    <row r="22" ht="24.9" customHeight="1" spans="1:60">
      <c r="A22" s="26"/>
      <c r="B22" s="17" t="s">
        <v>198</v>
      </c>
      <c r="C22" s="18" t="s">
        <v>199</v>
      </c>
      <c r="D22" s="18" t="s">
        <v>169</v>
      </c>
      <c r="E22" s="18" t="s">
        <v>169</v>
      </c>
      <c r="F22" s="24"/>
      <c r="G22" s="24"/>
      <c r="H22" s="24"/>
      <c r="I22" s="25"/>
      <c r="J22" s="25"/>
      <c r="K22" s="25"/>
      <c r="L22" s="25"/>
      <c r="M22" s="25"/>
      <c r="N22" s="25"/>
      <c r="O22" s="25"/>
      <c r="P22" s="26"/>
      <c r="Q22" s="26"/>
      <c r="R22" s="26"/>
      <c r="S22" s="26"/>
      <c r="T22" s="26"/>
      <c r="U22" s="25"/>
      <c r="V22" s="21"/>
      <c r="W22" s="25"/>
      <c r="X22" s="25"/>
      <c r="Y22" s="25"/>
      <c r="Z22" s="25"/>
      <c r="AA22" s="25"/>
      <c r="AB22" s="25"/>
      <c r="AC22" s="25"/>
      <c r="AD22" s="25"/>
      <c r="AE22" s="26"/>
      <c r="AF22" s="22" t="s">
        <v>198</v>
      </c>
      <c r="AG22" s="18" t="s">
        <v>199</v>
      </c>
      <c r="AH22" s="18" t="s">
        <v>169</v>
      </c>
      <c r="AI22" s="18" t="s">
        <v>169</v>
      </c>
      <c r="AJ22" s="35">
        <v>0</v>
      </c>
      <c r="AK22" s="35">
        <v>0</v>
      </c>
      <c r="AL22" s="35">
        <v>0</v>
      </c>
      <c r="AM22" s="36"/>
      <c r="AN22" s="36"/>
      <c r="AO22" s="25"/>
      <c r="AP22" s="25"/>
      <c r="AQ22" s="25"/>
      <c r="AR22" s="25"/>
      <c r="AS22" s="25"/>
      <c r="AT22" s="25"/>
      <c r="AU22" s="22" t="s">
        <v>198</v>
      </c>
      <c r="AV22" s="18" t="s">
        <v>199</v>
      </c>
      <c r="AW22" s="18" t="s">
        <v>169</v>
      </c>
      <c r="AX22" s="18" t="s">
        <v>169</v>
      </c>
      <c r="AY22" s="39"/>
      <c r="AZ22" s="39"/>
      <c r="BA22" s="39"/>
      <c r="BB22" s="25"/>
      <c r="BC22" s="25"/>
      <c r="BD22" s="25"/>
      <c r="BE22" s="25"/>
      <c r="BF22" s="25"/>
      <c r="BG22" s="25"/>
      <c r="BH22" s="25"/>
    </row>
    <row r="23" ht="24.9" customHeight="1" spans="1:60">
      <c r="A23" s="25"/>
      <c r="B23" s="22"/>
      <c r="C23" s="23" t="s">
        <v>169</v>
      </c>
      <c r="D23" s="18" t="s">
        <v>200</v>
      </c>
      <c r="E23" s="18" t="s">
        <v>196</v>
      </c>
      <c r="F23" s="24">
        <f t="shared" si="0"/>
        <v>29.313</v>
      </c>
      <c r="G23" s="24">
        <f t="shared" si="0"/>
        <v>29.313</v>
      </c>
      <c r="H23" s="24">
        <f t="shared" si="0"/>
        <v>29.313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2"/>
      <c r="AG23" s="23" t="s">
        <v>169</v>
      </c>
      <c r="AH23" s="18" t="s">
        <v>200</v>
      </c>
      <c r="AI23" s="18" t="s">
        <v>196</v>
      </c>
      <c r="AJ23" s="35">
        <v>0</v>
      </c>
      <c r="AK23" s="35">
        <v>0</v>
      </c>
      <c r="AL23" s="35">
        <v>0</v>
      </c>
      <c r="AM23" s="36"/>
      <c r="AN23" s="36"/>
      <c r="AO23" s="25"/>
      <c r="AP23" s="25"/>
      <c r="AQ23" s="25"/>
      <c r="AR23" s="25"/>
      <c r="AS23" s="25"/>
      <c r="AT23" s="25"/>
      <c r="AU23" s="22"/>
      <c r="AV23" s="23" t="s">
        <v>169</v>
      </c>
      <c r="AW23" s="18" t="s">
        <v>200</v>
      </c>
      <c r="AX23" s="18" t="s">
        <v>196</v>
      </c>
      <c r="AY23" s="39">
        <v>29.313</v>
      </c>
      <c r="AZ23" s="39">
        <v>29.313</v>
      </c>
      <c r="BA23" s="39">
        <v>29.313</v>
      </c>
      <c r="BB23" s="25"/>
      <c r="BC23" s="25"/>
      <c r="BD23" s="25"/>
      <c r="BE23" s="25"/>
      <c r="BF23" s="25"/>
      <c r="BG23" s="25"/>
      <c r="BH23" s="25"/>
    </row>
    <row r="24" ht="24.9" customHeight="1" spans="1:60">
      <c r="A24" s="25"/>
      <c r="B24" s="22" t="s">
        <v>201</v>
      </c>
      <c r="C24" s="18" t="s">
        <v>202</v>
      </c>
      <c r="D24" s="18" t="s">
        <v>169</v>
      </c>
      <c r="E24" s="18" t="s">
        <v>169</v>
      </c>
      <c r="F24" s="24">
        <f t="shared" si="0"/>
        <v>0</v>
      </c>
      <c r="G24" s="24">
        <f t="shared" si="0"/>
        <v>0</v>
      </c>
      <c r="H24" s="24">
        <f t="shared" si="0"/>
        <v>0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2" t="s">
        <v>201</v>
      </c>
      <c r="AG24" s="18" t="s">
        <v>202</v>
      </c>
      <c r="AH24" s="18" t="s">
        <v>169</v>
      </c>
      <c r="AI24" s="18" t="s">
        <v>169</v>
      </c>
      <c r="AJ24" s="35"/>
      <c r="AK24" s="35"/>
      <c r="AL24" s="35"/>
      <c r="AM24" s="36"/>
      <c r="AN24" s="36"/>
      <c r="AO24" s="25"/>
      <c r="AP24" s="25"/>
      <c r="AQ24" s="25"/>
      <c r="AR24" s="25"/>
      <c r="AS24" s="25"/>
      <c r="AT24" s="25"/>
      <c r="AU24" s="22" t="s">
        <v>201</v>
      </c>
      <c r="AV24" s="18" t="s">
        <v>202</v>
      </c>
      <c r="AW24" s="18" t="s">
        <v>169</v>
      </c>
      <c r="AX24" s="18" t="s">
        <v>169</v>
      </c>
      <c r="AY24" s="39"/>
      <c r="AZ24" s="39"/>
      <c r="BA24" s="39"/>
      <c r="BB24" s="25"/>
      <c r="BC24" s="25"/>
      <c r="BD24" s="25"/>
      <c r="BE24" s="25"/>
      <c r="BF24" s="25"/>
      <c r="BG24" s="25"/>
      <c r="BH24" s="25"/>
    </row>
    <row r="25" ht="24.9" customHeight="1" spans="1:60">
      <c r="A25" s="25"/>
      <c r="B25" s="22"/>
      <c r="C25" s="23" t="s">
        <v>169</v>
      </c>
      <c r="D25" s="18" t="s">
        <v>203</v>
      </c>
      <c r="E25" s="18" t="s">
        <v>196</v>
      </c>
      <c r="F25" s="24">
        <f t="shared" si="0"/>
        <v>21.984712</v>
      </c>
      <c r="G25" s="24">
        <f t="shared" si="0"/>
        <v>21.984712</v>
      </c>
      <c r="H25" s="24">
        <f t="shared" si="0"/>
        <v>21.984712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2"/>
      <c r="AG25" s="23" t="s">
        <v>169</v>
      </c>
      <c r="AH25" s="18" t="s">
        <v>203</v>
      </c>
      <c r="AI25" s="18" t="s">
        <v>196</v>
      </c>
      <c r="AJ25" s="35">
        <v>2.133288</v>
      </c>
      <c r="AK25" s="35">
        <v>2.133288</v>
      </c>
      <c r="AL25" s="35">
        <v>2.133288</v>
      </c>
      <c r="AM25" s="36"/>
      <c r="AN25" s="36"/>
      <c r="AO25" s="25"/>
      <c r="AP25" s="25"/>
      <c r="AQ25" s="25"/>
      <c r="AR25" s="25"/>
      <c r="AS25" s="25"/>
      <c r="AT25" s="25"/>
      <c r="AU25" s="22"/>
      <c r="AV25" s="23" t="s">
        <v>169</v>
      </c>
      <c r="AW25" s="18" t="s">
        <v>203</v>
      </c>
      <c r="AX25" s="18" t="s">
        <v>196</v>
      </c>
      <c r="AY25" s="39">
        <v>24.118</v>
      </c>
      <c r="AZ25" s="39">
        <v>24.118</v>
      </c>
      <c r="BA25" s="39">
        <v>24.118</v>
      </c>
      <c r="BB25" s="25"/>
      <c r="BC25" s="25"/>
      <c r="BD25" s="25"/>
      <c r="BE25" s="25"/>
      <c r="BF25" s="25"/>
      <c r="BG25" s="25"/>
      <c r="BH25" s="25"/>
    </row>
    <row r="26" ht="24.9" customHeight="1" spans="1:60">
      <c r="A26" s="25"/>
      <c r="B26" s="22" t="s">
        <v>204</v>
      </c>
      <c r="C26" s="18" t="s">
        <v>205</v>
      </c>
      <c r="D26" s="18" t="s">
        <v>169</v>
      </c>
      <c r="E26" s="18" t="s">
        <v>169</v>
      </c>
      <c r="F26" s="24">
        <v>0</v>
      </c>
      <c r="G26" s="24">
        <v>0</v>
      </c>
      <c r="H26" s="24">
        <v>0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2" t="s">
        <v>204</v>
      </c>
      <c r="AG26" s="18" t="s">
        <v>205</v>
      </c>
      <c r="AH26" s="18" t="s">
        <v>169</v>
      </c>
      <c r="AI26" s="18" t="s">
        <v>169</v>
      </c>
      <c r="AJ26" s="35"/>
      <c r="AK26" s="35"/>
      <c r="AL26" s="35"/>
      <c r="AM26" s="36"/>
      <c r="AN26" s="36"/>
      <c r="AO26" s="25"/>
      <c r="AP26" s="25"/>
      <c r="AQ26" s="25"/>
      <c r="AR26" s="25"/>
      <c r="AS26" s="25"/>
      <c r="AT26" s="25"/>
      <c r="AU26" s="22" t="s">
        <v>204</v>
      </c>
      <c r="AV26" s="18" t="s">
        <v>205</v>
      </c>
      <c r="AW26" s="18" t="s">
        <v>169</v>
      </c>
      <c r="AX26" s="18" t="s">
        <v>169</v>
      </c>
      <c r="AY26" s="39"/>
      <c r="AZ26" s="39"/>
      <c r="BA26" s="39"/>
      <c r="BB26" s="25"/>
      <c r="BC26" s="25"/>
      <c r="BD26" s="25"/>
      <c r="BE26" s="25"/>
      <c r="BF26" s="25"/>
      <c r="BG26" s="25"/>
      <c r="BH26" s="25"/>
    </row>
    <row r="27" ht="24.9" customHeight="1" spans="1:60">
      <c r="A27" s="25"/>
      <c r="B27" s="22"/>
      <c r="C27" s="23" t="s">
        <v>169</v>
      </c>
      <c r="D27" s="18" t="s">
        <v>206</v>
      </c>
      <c r="E27" s="18" t="s">
        <v>196</v>
      </c>
      <c r="F27" s="24">
        <v>0</v>
      </c>
      <c r="G27" s="24">
        <v>0</v>
      </c>
      <c r="H27" s="24">
        <v>0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2"/>
      <c r="AG27" s="23" t="s">
        <v>169</v>
      </c>
      <c r="AH27" s="18" t="s">
        <v>206</v>
      </c>
      <c r="AI27" s="18" t="s">
        <v>196</v>
      </c>
      <c r="AJ27" s="35">
        <v>0.904944</v>
      </c>
      <c r="AK27" s="35">
        <v>0.904944</v>
      </c>
      <c r="AL27" s="35">
        <v>0.904944</v>
      </c>
      <c r="AM27" s="36"/>
      <c r="AN27" s="36"/>
      <c r="AO27" s="25"/>
      <c r="AP27" s="25"/>
      <c r="AQ27" s="25"/>
      <c r="AR27" s="25"/>
      <c r="AS27" s="25"/>
      <c r="AT27" s="25"/>
      <c r="AU27" s="22"/>
      <c r="AV27" s="23" t="s">
        <v>169</v>
      </c>
      <c r="AW27" s="18" t="s">
        <v>206</v>
      </c>
      <c r="AX27" s="18" t="s">
        <v>196</v>
      </c>
      <c r="AY27" s="39">
        <v>0.9049</v>
      </c>
      <c r="AZ27" s="39">
        <v>0.9049</v>
      </c>
      <c r="BA27" s="39">
        <v>0.9049</v>
      </c>
      <c r="BB27" s="25"/>
      <c r="BC27" s="25"/>
      <c r="BD27" s="25"/>
      <c r="BE27" s="25"/>
      <c r="BF27" s="25"/>
      <c r="BG27" s="25"/>
      <c r="BH27" s="25"/>
    </row>
    <row r="28" ht="24.9" customHeight="1" spans="1:60">
      <c r="A28" s="25"/>
      <c r="B28" s="17" t="s">
        <v>207</v>
      </c>
      <c r="C28" s="18" t="s">
        <v>208</v>
      </c>
      <c r="D28" s="18" t="s">
        <v>169</v>
      </c>
      <c r="E28" s="18" t="s">
        <v>169</v>
      </c>
      <c r="F28" s="24"/>
      <c r="G28" s="24"/>
      <c r="H28" s="24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2" t="s">
        <v>207</v>
      </c>
      <c r="AG28" s="18" t="s">
        <v>208</v>
      </c>
      <c r="AH28" s="18" t="s">
        <v>169</v>
      </c>
      <c r="AI28" s="18" t="s">
        <v>169</v>
      </c>
      <c r="AJ28" s="35"/>
      <c r="AK28" s="35"/>
      <c r="AL28" s="35"/>
      <c r="AM28" s="36"/>
      <c r="AN28" s="36"/>
      <c r="AO28" s="25"/>
      <c r="AP28" s="25"/>
      <c r="AQ28" s="25"/>
      <c r="AR28" s="25"/>
      <c r="AS28" s="25"/>
      <c r="AT28" s="25"/>
      <c r="AU28" s="22" t="s">
        <v>207</v>
      </c>
      <c r="AV28" s="18" t="s">
        <v>208</v>
      </c>
      <c r="AW28" s="18" t="s">
        <v>169</v>
      </c>
      <c r="AX28" s="18" t="s">
        <v>169</v>
      </c>
      <c r="AY28" s="39"/>
      <c r="AZ28" s="39"/>
      <c r="BA28" s="39"/>
      <c r="BB28" s="25"/>
      <c r="BC28" s="25"/>
      <c r="BD28" s="25"/>
      <c r="BE28" s="25"/>
      <c r="BF28" s="25"/>
      <c r="BG28" s="25"/>
      <c r="BH28" s="25"/>
    </row>
    <row r="29" ht="24.9" customHeight="1" spans="1:60">
      <c r="A29" s="25"/>
      <c r="B29" s="22" t="s">
        <v>169</v>
      </c>
      <c r="C29" s="23" t="s">
        <v>169</v>
      </c>
      <c r="D29" s="18" t="s">
        <v>209</v>
      </c>
      <c r="E29" s="18" t="s">
        <v>196</v>
      </c>
      <c r="F29" s="24">
        <f t="shared" si="0"/>
        <v>0</v>
      </c>
      <c r="G29" s="24">
        <f t="shared" si="0"/>
        <v>0</v>
      </c>
      <c r="H29" s="24">
        <f t="shared" si="0"/>
        <v>0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2" t="s">
        <v>169</v>
      </c>
      <c r="AG29" s="23" t="s">
        <v>169</v>
      </c>
      <c r="AH29" s="18" t="s">
        <v>209</v>
      </c>
      <c r="AI29" s="18" t="s">
        <v>209</v>
      </c>
      <c r="AJ29" s="35">
        <v>0</v>
      </c>
      <c r="AK29" s="35">
        <v>0</v>
      </c>
      <c r="AL29" s="35">
        <v>0</v>
      </c>
      <c r="AM29" s="36"/>
      <c r="AN29" s="36"/>
      <c r="AO29" s="25"/>
      <c r="AP29" s="25"/>
      <c r="AQ29" s="25"/>
      <c r="AR29" s="25"/>
      <c r="AS29" s="25"/>
      <c r="AT29" s="25"/>
      <c r="AU29" s="22" t="s">
        <v>169</v>
      </c>
      <c r="AV29" s="23" t="s">
        <v>169</v>
      </c>
      <c r="AW29" s="18" t="s">
        <v>209</v>
      </c>
      <c r="AX29" s="18" t="s">
        <v>196</v>
      </c>
      <c r="AY29" s="39">
        <v>0</v>
      </c>
      <c r="AZ29" s="39">
        <v>0</v>
      </c>
      <c r="BA29" s="39">
        <v>0</v>
      </c>
      <c r="BB29" s="25"/>
      <c r="BC29" s="25"/>
      <c r="BD29" s="25"/>
      <c r="BE29" s="25"/>
      <c r="BF29" s="25"/>
      <c r="BG29" s="25"/>
      <c r="BH29" s="25"/>
    </row>
    <row r="30" ht="24.9" customHeight="1" spans="1:60">
      <c r="A30" s="25"/>
      <c r="B30" s="22" t="s">
        <v>169</v>
      </c>
      <c r="C30" s="23" t="s">
        <v>169</v>
      </c>
      <c r="D30" s="18" t="s">
        <v>209</v>
      </c>
      <c r="E30" s="18" t="s">
        <v>196</v>
      </c>
      <c r="F30" s="24">
        <f t="shared" si="0"/>
        <v>3.664052</v>
      </c>
      <c r="G30" s="24">
        <f t="shared" si="0"/>
        <v>3.664052</v>
      </c>
      <c r="H30" s="24">
        <f t="shared" si="0"/>
        <v>3.664052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2" t="s">
        <v>169</v>
      </c>
      <c r="AG30" s="23" t="s">
        <v>169</v>
      </c>
      <c r="AH30" s="18" t="s">
        <v>209</v>
      </c>
      <c r="AI30" s="18" t="s">
        <v>209</v>
      </c>
      <c r="AJ30" s="35">
        <v>0.355548</v>
      </c>
      <c r="AK30" s="35">
        <v>0.355548</v>
      </c>
      <c r="AL30" s="35">
        <v>0.355548</v>
      </c>
      <c r="AM30" s="36"/>
      <c r="AN30" s="36"/>
      <c r="AO30" s="25"/>
      <c r="AP30" s="25"/>
      <c r="AQ30" s="25"/>
      <c r="AR30" s="25"/>
      <c r="AS30" s="25"/>
      <c r="AT30" s="25"/>
      <c r="AU30" s="22" t="s">
        <v>169</v>
      </c>
      <c r="AV30" s="23" t="s">
        <v>169</v>
      </c>
      <c r="AW30" s="18" t="s">
        <v>209</v>
      </c>
      <c r="AX30" s="18" t="s">
        <v>196</v>
      </c>
      <c r="AY30" s="39">
        <v>4.0196</v>
      </c>
      <c r="AZ30" s="39">
        <v>4.0196</v>
      </c>
      <c r="BA30" s="39">
        <v>4.0196</v>
      </c>
      <c r="BB30" s="25"/>
      <c r="BC30" s="25"/>
      <c r="BD30" s="25"/>
      <c r="BE30" s="25"/>
      <c r="BF30" s="25"/>
      <c r="BG30" s="25"/>
      <c r="BH30" s="25"/>
    </row>
    <row r="31" ht="24.9" customHeight="1" spans="1:60">
      <c r="A31" s="25"/>
      <c r="B31" s="22" t="s">
        <v>169</v>
      </c>
      <c r="C31" s="23" t="s">
        <v>169</v>
      </c>
      <c r="D31" s="18" t="s">
        <v>209</v>
      </c>
      <c r="E31" s="18" t="s">
        <v>196</v>
      </c>
      <c r="F31" s="24">
        <f t="shared" si="0"/>
        <v>0</v>
      </c>
      <c r="G31" s="24">
        <f t="shared" si="0"/>
        <v>0</v>
      </c>
      <c r="H31" s="24">
        <f t="shared" si="0"/>
        <v>0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2" t="s">
        <v>169</v>
      </c>
      <c r="AG31" s="23" t="s">
        <v>169</v>
      </c>
      <c r="AH31" s="18" t="s">
        <v>209</v>
      </c>
      <c r="AI31" s="18" t="s">
        <v>209</v>
      </c>
      <c r="AJ31" s="35">
        <v>0</v>
      </c>
      <c r="AK31" s="35">
        <v>0</v>
      </c>
      <c r="AL31" s="35">
        <v>0</v>
      </c>
      <c r="AM31" s="36"/>
      <c r="AN31" s="36"/>
      <c r="AO31" s="25"/>
      <c r="AP31" s="25"/>
      <c r="AQ31" s="25"/>
      <c r="AR31" s="25"/>
      <c r="AS31" s="25"/>
      <c r="AT31" s="25"/>
      <c r="AU31" s="22" t="s">
        <v>169</v>
      </c>
      <c r="AV31" s="23" t="s">
        <v>169</v>
      </c>
      <c r="AW31" s="18" t="s">
        <v>209</v>
      </c>
      <c r="AX31" s="18" t="s">
        <v>196</v>
      </c>
      <c r="AY31" s="39">
        <v>0</v>
      </c>
      <c r="AZ31" s="39">
        <v>0</v>
      </c>
      <c r="BA31" s="39">
        <v>0</v>
      </c>
      <c r="BB31" s="25"/>
      <c r="BC31" s="25"/>
      <c r="BD31" s="25"/>
      <c r="BE31" s="25"/>
      <c r="BF31" s="25"/>
      <c r="BG31" s="25"/>
      <c r="BH31" s="25"/>
    </row>
    <row r="32" ht="24.9" customHeight="1" spans="1:60">
      <c r="A32" s="25"/>
      <c r="B32" s="22" t="s">
        <v>169</v>
      </c>
      <c r="C32" s="23" t="s">
        <v>169</v>
      </c>
      <c r="D32" s="18" t="s">
        <v>209</v>
      </c>
      <c r="E32" s="18" t="s">
        <v>196</v>
      </c>
      <c r="F32" s="24">
        <f t="shared" si="0"/>
        <v>3.43</v>
      </c>
      <c r="G32" s="24">
        <f t="shared" si="0"/>
        <v>3.43</v>
      </c>
      <c r="H32" s="24">
        <f t="shared" si="0"/>
        <v>3.43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2" t="s">
        <v>169</v>
      </c>
      <c r="AG32" s="23" t="s">
        <v>169</v>
      </c>
      <c r="AH32" s="18" t="s">
        <v>209</v>
      </c>
      <c r="AI32" s="18" t="s">
        <v>209</v>
      </c>
      <c r="AJ32" s="35">
        <v>0</v>
      </c>
      <c r="AK32" s="35">
        <v>0</v>
      </c>
      <c r="AL32" s="35">
        <v>0</v>
      </c>
      <c r="AM32" s="36"/>
      <c r="AN32" s="36"/>
      <c r="AO32" s="25"/>
      <c r="AP32" s="25"/>
      <c r="AQ32" s="25"/>
      <c r="AR32" s="25"/>
      <c r="AS32" s="25"/>
      <c r="AT32" s="25"/>
      <c r="AU32" s="22" t="s">
        <v>169</v>
      </c>
      <c r="AV32" s="23" t="s">
        <v>169</v>
      </c>
      <c r="AW32" s="18" t="s">
        <v>209</v>
      </c>
      <c r="AX32" s="18" t="s">
        <v>196</v>
      </c>
      <c r="AY32" s="39">
        <v>3.43</v>
      </c>
      <c r="AZ32" s="39">
        <v>3.43</v>
      </c>
      <c r="BA32" s="39">
        <v>3.43</v>
      </c>
      <c r="BB32" s="25"/>
      <c r="BC32" s="25"/>
      <c r="BD32" s="25"/>
      <c r="BE32" s="25"/>
      <c r="BF32" s="25"/>
      <c r="BG32" s="25"/>
      <c r="BH32" s="25"/>
    </row>
    <row r="33" ht="24.9" customHeight="1" spans="1:60">
      <c r="A33" s="25"/>
      <c r="B33" s="22" t="s">
        <v>169</v>
      </c>
      <c r="C33" s="23" t="s">
        <v>169</v>
      </c>
      <c r="D33" s="18" t="s">
        <v>209</v>
      </c>
      <c r="E33" s="18" t="s">
        <v>196</v>
      </c>
      <c r="F33" s="24">
        <f t="shared" si="0"/>
        <v>0.8526</v>
      </c>
      <c r="G33" s="24">
        <f t="shared" si="0"/>
        <v>0.8526</v>
      </c>
      <c r="H33" s="24">
        <f t="shared" si="0"/>
        <v>0.8526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2" t="s">
        <v>169</v>
      </c>
      <c r="AG33" s="23" t="s">
        <v>169</v>
      </c>
      <c r="AH33" s="18" t="s">
        <v>209</v>
      </c>
      <c r="AI33" s="18" t="s">
        <v>209</v>
      </c>
      <c r="AJ33" s="35">
        <v>0.087</v>
      </c>
      <c r="AK33" s="35">
        <v>0.087</v>
      </c>
      <c r="AL33" s="35">
        <v>0.087</v>
      </c>
      <c r="AM33" s="36"/>
      <c r="AN33" s="36"/>
      <c r="AO33" s="25"/>
      <c r="AP33" s="25"/>
      <c r="AQ33" s="25"/>
      <c r="AR33" s="25"/>
      <c r="AS33" s="25"/>
      <c r="AT33" s="25"/>
      <c r="AU33" s="22" t="s">
        <v>169</v>
      </c>
      <c r="AV33" s="23" t="s">
        <v>169</v>
      </c>
      <c r="AW33" s="18" t="s">
        <v>209</v>
      </c>
      <c r="AX33" s="18" t="s">
        <v>196</v>
      </c>
      <c r="AY33" s="39">
        <v>0.9396</v>
      </c>
      <c r="AZ33" s="39">
        <v>0.9396</v>
      </c>
      <c r="BA33" s="39">
        <v>0.9396</v>
      </c>
      <c r="BB33" s="25"/>
      <c r="BC33" s="25"/>
      <c r="BD33" s="25"/>
      <c r="BE33" s="25"/>
      <c r="BF33" s="25"/>
      <c r="BG33" s="25"/>
      <c r="BH33" s="25"/>
    </row>
    <row r="34" ht="24.9" customHeight="1" spans="1:60">
      <c r="A34" s="25"/>
      <c r="B34" s="22" t="s">
        <v>210</v>
      </c>
      <c r="C34" s="18" t="s">
        <v>211</v>
      </c>
      <c r="D34" s="18" t="s">
        <v>169</v>
      </c>
      <c r="E34" s="18" t="s">
        <v>169</v>
      </c>
      <c r="F34" s="24"/>
      <c r="G34" s="24"/>
      <c r="H34" s="24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2" t="s">
        <v>210</v>
      </c>
      <c r="AG34" s="18" t="s">
        <v>211</v>
      </c>
      <c r="AH34" s="18" t="s">
        <v>169</v>
      </c>
      <c r="AI34" s="18" t="s">
        <v>169</v>
      </c>
      <c r="AJ34" s="35"/>
      <c r="AK34" s="35"/>
      <c r="AL34" s="35"/>
      <c r="AM34" s="36"/>
      <c r="AN34" s="36"/>
      <c r="AO34" s="25"/>
      <c r="AP34" s="25"/>
      <c r="AQ34" s="25"/>
      <c r="AR34" s="25"/>
      <c r="AS34" s="25"/>
      <c r="AT34" s="25"/>
      <c r="AU34" s="22" t="s">
        <v>210</v>
      </c>
      <c r="AV34" s="18" t="s">
        <v>211</v>
      </c>
      <c r="AW34" s="18" t="s">
        <v>169</v>
      </c>
      <c r="AX34" s="18" t="s">
        <v>169</v>
      </c>
      <c r="AY34" s="39"/>
      <c r="AZ34" s="39"/>
      <c r="BA34" s="39"/>
      <c r="BB34" s="25"/>
      <c r="BC34" s="25"/>
      <c r="BD34" s="25"/>
      <c r="BE34" s="25"/>
      <c r="BF34" s="25"/>
      <c r="BG34" s="25"/>
      <c r="BH34" s="25"/>
    </row>
    <row r="35" ht="24.9" customHeight="1" spans="1:60">
      <c r="A35" s="25"/>
      <c r="B35" s="28" t="s">
        <v>169</v>
      </c>
      <c r="C35" s="29" t="s">
        <v>169</v>
      </c>
      <c r="D35" s="30" t="s">
        <v>212</v>
      </c>
      <c r="E35" s="30" t="s">
        <v>213</v>
      </c>
      <c r="F35" s="24">
        <f t="shared" si="0"/>
        <v>42.1377</v>
      </c>
      <c r="G35" s="24">
        <f t="shared" si="0"/>
        <v>42.1377</v>
      </c>
      <c r="H35" s="24">
        <f t="shared" si="0"/>
        <v>42.1377</v>
      </c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8" t="s">
        <v>169</v>
      </c>
      <c r="AG35" s="29" t="s">
        <v>169</v>
      </c>
      <c r="AH35" s="30" t="s">
        <v>212</v>
      </c>
      <c r="AI35" s="30" t="s">
        <v>213</v>
      </c>
      <c r="AJ35" s="35">
        <v>4.2996</v>
      </c>
      <c r="AK35" s="35">
        <v>4.2996</v>
      </c>
      <c r="AL35" s="35">
        <v>4.2996</v>
      </c>
      <c r="AM35" s="37"/>
      <c r="AN35" s="37"/>
      <c r="AO35" s="25"/>
      <c r="AP35" s="25"/>
      <c r="AQ35" s="25"/>
      <c r="AR35" s="25"/>
      <c r="AS35" s="25"/>
      <c r="AT35" s="25"/>
      <c r="AU35" s="28" t="s">
        <v>169</v>
      </c>
      <c r="AV35" s="29" t="s">
        <v>169</v>
      </c>
      <c r="AW35" s="30" t="s">
        <v>212</v>
      </c>
      <c r="AX35" s="30" t="s">
        <v>213</v>
      </c>
      <c r="AY35" s="39">
        <v>46.4373</v>
      </c>
      <c r="AZ35" s="39">
        <v>46.4373</v>
      </c>
      <c r="BA35" s="39">
        <v>46.4373</v>
      </c>
      <c r="BB35" s="25"/>
      <c r="BC35" s="25"/>
      <c r="BD35" s="25"/>
      <c r="BE35" s="25"/>
      <c r="BF35" s="25"/>
      <c r="BG35" s="25"/>
      <c r="BH35" s="25"/>
    </row>
    <row r="36" ht="24.9" customHeight="1" spans="1:60">
      <c r="A36" s="25"/>
      <c r="B36" s="28" t="s">
        <v>214</v>
      </c>
      <c r="C36" s="30" t="s">
        <v>168</v>
      </c>
      <c r="D36" s="30" t="s">
        <v>169</v>
      </c>
      <c r="E36" s="30" t="s">
        <v>169</v>
      </c>
      <c r="F36" s="24"/>
      <c r="G36" s="24"/>
      <c r="H36" s="24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8" t="s">
        <v>214</v>
      </c>
      <c r="AG36" s="30" t="s">
        <v>168</v>
      </c>
      <c r="AH36" s="30" t="s">
        <v>169</v>
      </c>
      <c r="AI36" s="30" t="s">
        <v>169</v>
      </c>
      <c r="AJ36" s="35"/>
      <c r="AK36" s="35"/>
      <c r="AL36" s="35"/>
      <c r="AM36" s="37"/>
      <c r="AN36" s="37"/>
      <c r="AO36" s="25"/>
      <c r="AP36" s="25"/>
      <c r="AQ36" s="25"/>
      <c r="AR36" s="25"/>
      <c r="AS36" s="25"/>
      <c r="AT36" s="25"/>
      <c r="AU36" s="28" t="s">
        <v>214</v>
      </c>
      <c r="AV36" s="30" t="s">
        <v>168</v>
      </c>
      <c r="AW36" s="30" t="s">
        <v>169</v>
      </c>
      <c r="AX36" s="30" t="s">
        <v>169</v>
      </c>
      <c r="AY36" s="39"/>
      <c r="AZ36" s="39"/>
      <c r="BA36" s="39"/>
      <c r="BB36" s="25"/>
      <c r="BC36" s="25"/>
      <c r="BD36" s="25"/>
      <c r="BE36" s="25"/>
      <c r="BF36" s="25"/>
      <c r="BG36" s="25"/>
      <c r="BH36" s="25"/>
    </row>
    <row r="37" ht="24.9" customHeight="1" spans="1:60">
      <c r="A37" s="25"/>
      <c r="B37" s="28" t="s">
        <v>169</v>
      </c>
      <c r="C37" s="29" t="s">
        <v>169</v>
      </c>
      <c r="D37" s="30" t="s">
        <v>215</v>
      </c>
      <c r="E37" s="30" t="s">
        <v>216</v>
      </c>
      <c r="F37" s="24">
        <f t="shared" si="0"/>
        <v>3.234</v>
      </c>
      <c r="G37" s="24">
        <f t="shared" si="0"/>
        <v>3.234</v>
      </c>
      <c r="H37" s="24">
        <f t="shared" si="0"/>
        <v>3.234</v>
      </c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8" t="s">
        <v>169</v>
      </c>
      <c r="AG37" s="29" t="s">
        <v>169</v>
      </c>
      <c r="AH37" s="30" t="s">
        <v>217</v>
      </c>
      <c r="AI37" s="30" t="s">
        <v>216</v>
      </c>
      <c r="AJ37" s="35">
        <v>0.33</v>
      </c>
      <c r="AK37" s="35">
        <v>0.33</v>
      </c>
      <c r="AL37" s="35">
        <v>0.33</v>
      </c>
      <c r="AM37" s="37"/>
      <c r="AN37" s="37"/>
      <c r="AO37" s="25"/>
      <c r="AP37" s="25"/>
      <c r="AQ37" s="25"/>
      <c r="AR37" s="25"/>
      <c r="AS37" s="25"/>
      <c r="AT37" s="25"/>
      <c r="AU37" s="28" t="s">
        <v>169</v>
      </c>
      <c r="AV37" s="29" t="s">
        <v>169</v>
      </c>
      <c r="AW37" s="30" t="s">
        <v>215</v>
      </c>
      <c r="AX37" s="30" t="s">
        <v>216</v>
      </c>
      <c r="AY37" s="39">
        <v>3.564</v>
      </c>
      <c r="AZ37" s="39">
        <v>3.564</v>
      </c>
      <c r="BA37" s="39">
        <v>3.564</v>
      </c>
      <c r="BB37" s="25"/>
      <c r="BC37" s="25"/>
      <c r="BD37" s="25"/>
      <c r="BE37" s="25"/>
      <c r="BF37" s="25"/>
      <c r="BG37" s="25"/>
      <c r="BH37" s="25"/>
    </row>
    <row r="38" ht="24.9" customHeight="1" spans="1:60">
      <c r="A38" s="25"/>
      <c r="B38" s="28" t="s">
        <v>218</v>
      </c>
      <c r="C38" s="30" t="s">
        <v>168</v>
      </c>
      <c r="D38" s="30" t="s">
        <v>169</v>
      </c>
      <c r="E38" s="30" t="s">
        <v>169</v>
      </c>
      <c r="F38" s="24"/>
      <c r="G38" s="24"/>
      <c r="H38" s="24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8" t="s">
        <v>218</v>
      </c>
      <c r="AG38" s="30" t="s">
        <v>168</v>
      </c>
      <c r="AH38" s="30" t="s">
        <v>169</v>
      </c>
      <c r="AI38" s="30" t="s">
        <v>169</v>
      </c>
      <c r="AJ38" s="35">
        <v>0</v>
      </c>
      <c r="AK38" s="35">
        <v>0</v>
      </c>
      <c r="AL38" s="35">
        <v>0</v>
      </c>
      <c r="AM38" s="37"/>
      <c r="AN38" s="37"/>
      <c r="AO38" s="25"/>
      <c r="AP38" s="25"/>
      <c r="AQ38" s="25"/>
      <c r="AR38" s="25"/>
      <c r="AS38" s="25"/>
      <c r="AT38" s="25"/>
      <c r="AU38" s="28" t="s">
        <v>218</v>
      </c>
      <c r="AV38" s="30" t="s">
        <v>168</v>
      </c>
      <c r="AW38" s="30" t="s">
        <v>169</v>
      </c>
      <c r="AX38" s="30" t="s">
        <v>169</v>
      </c>
      <c r="AY38" s="39"/>
      <c r="AZ38" s="39"/>
      <c r="BA38" s="39"/>
      <c r="BB38" s="25"/>
      <c r="BC38" s="25"/>
      <c r="BD38" s="25"/>
      <c r="BE38" s="25"/>
      <c r="BF38" s="25"/>
      <c r="BG38" s="25"/>
      <c r="BH38" s="25"/>
    </row>
    <row r="39" ht="24.9" customHeight="1" spans="1:60">
      <c r="A39" s="25"/>
      <c r="B39" s="28" t="s">
        <v>169</v>
      </c>
      <c r="C39" s="29" t="s">
        <v>169</v>
      </c>
      <c r="D39" s="30" t="s">
        <v>219</v>
      </c>
      <c r="E39" s="30" t="s">
        <v>216</v>
      </c>
      <c r="F39" s="24">
        <f t="shared" si="0"/>
        <v>1.4357</v>
      </c>
      <c r="G39" s="24">
        <f t="shared" si="0"/>
        <v>1.4357</v>
      </c>
      <c r="H39" s="24">
        <f t="shared" si="0"/>
        <v>1.4357</v>
      </c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8" t="s">
        <v>169</v>
      </c>
      <c r="AG39" s="29" t="s">
        <v>169</v>
      </c>
      <c r="AH39" s="30" t="s">
        <v>219</v>
      </c>
      <c r="AI39" s="30" t="s">
        <v>216</v>
      </c>
      <c r="AJ39" s="35">
        <v>0</v>
      </c>
      <c r="AK39" s="35">
        <v>0</v>
      </c>
      <c r="AL39" s="35">
        <v>0</v>
      </c>
      <c r="AM39" s="37"/>
      <c r="AN39" s="37"/>
      <c r="AO39" s="25"/>
      <c r="AP39" s="25"/>
      <c r="AQ39" s="25"/>
      <c r="AR39" s="25"/>
      <c r="AS39" s="25"/>
      <c r="AT39" s="25"/>
      <c r="AU39" s="28" t="s">
        <v>169</v>
      </c>
      <c r="AV39" s="29" t="s">
        <v>169</v>
      </c>
      <c r="AW39" s="30" t="s">
        <v>219</v>
      </c>
      <c r="AX39" s="30" t="s">
        <v>216</v>
      </c>
      <c r="AY39" s="39">
        <v>1.4357</v>
      </c>
      <c r="AZ39" s="39">
        <v>1.4357</v>
      </c>
      <c r="BA39" s="39">
        <v>1.4357</v>
      </c>
      <c r="BB39" s="25"/>
      <c r="BC39" s="25"/>
      <c r="BD39" s="25"/>
      <c r="BE39" s="25"/>
      <c r="BF39" s="25"/>
      <c r="BG39" s="25"/>
      <c r="BH39" s="25"/>
    </row>
    <row r="40" ht="24.9" customHeight="1" spans="1:60">
      <c r="A40" s="25"/>
      <c r="B40" s="28" t="s">
        <v>220</v>
      </c>
      <c r="C40" s="30" t="s">
        <v>168</v>
      </c>
      <c r="D40" s="30" t="s">
        <v>169</v>
      </c>
      <c r="E40" s="30" t="s">
        <v>169</v>
      </c>
      <c r="F40" s="24"/>
      <c r="G40" s="24"/>
      <c r="H40" s="24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8" t="s">
        <v>220</v>
      </c>
      <c r="AG40" s="30" t="s">
        <v>168</v>
      </c>
      <c r="AH40" s="30" t="s">
        <v>169</v>
      </c>
      <c r="AI40" s="30" t="s">
        <v>169</v>
      </c>
      <c r="AJ40" s="35">
        <v>0</v>
      </c>
      <c r="AK40" s="35">
        <v>0</v>
      </c>
      <c r="AL40" s="35">
        <v>0</v>
      </c>
      <c r="AM40" s="37"/>
      <c r="AN40" s="37"/>
      <c r="AO40" s="25"/>
      <c r="AP40" s="25"/>
      <c r="AQ40" s="25"/>
      <c r="AR40" s="25"/>
      <c r="AS40" s="25"/>
      <c r="AT40" s="25"/>
      <c r="AU40" s="28" t="s">
        <v>220</v>
      </c>
      <c r="AV40" s="30" t="s">
        <v>168</v>
      </c>
      <c r="AW40" s="30" t="s">
        <v>169</v>
      </c>
      <c r="AX40" s="30" t="s">
        <v>169</v>
      </c>
      <c r="AY40" s="39"/>
      <c r="AZ40" s="39"/>
      <c r="BA40" s="39"/>
      <c r="BB40" s="25"/>
      <c r="BC40" s="25"/>
      <c r="BD40" s="25"/>
      <c r="BE40" s="25"/>
      <c r="BF40" s="25"/>
      <c r="BG40" s="25"/>
      <c r="BH40" s="25"/>
    </row>
    <row r="41" ht="24.9" customHeight="1" spans="1:60">
      <c r="A41" s="25"/>
      <c r="B41" s="28" t="s">
        <v>169</v>
      </c>
      <c r="C41" s="29" t="s">
        <v>169</v>
      </c>
      <c r="D41" s="30" t="s">
        <v>221</v>
      </c>
      <c r="E41" s="30" t="s">
        <v>216</v>
      </c>
      <c r="F41" s="24">
        <f t="shared" si="0"/>
        <v>3.4458</v>
      </c>
      <c r="G41" s="24">
        <f t="shared" si="0"/>
        <v>3.4458</v>
      </c>
      <c r="H41" s="24">
        <f t="shared" si="0"/>
        <v>3.4458</v>
      </c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8" t="s">
        <v>169</v>
      </c>
      <c r="AG41" s="29" t="s">
        <v>169</v>
      </c>
      <c r="AH41" s="30" t="s">
        <v>221</v>
      </c>
      <c r="AI41" s="30" t="s">
        <v>216</v>
      </c>
      <c r="AJ41" s="35">
        <v>0</v>
      </c>
      <c r="AK41" s="35">
        <v>0</v>
      </c>
      <c r="AL41" s="35">
        <v>0</v>
      </c>
      <c r="AM41" s="37"/>
      <c r="AN41" s="37"/>
      <c r="AO41" s="25"/>
      <c r="AP41" s="25"/>
      <c r="AQ41" s="25"/>
      <c r="AR41" s="25"/>
      <c r="AS41" s="25"/>
      <c r="AT41" s="25"/>
      <c r="AU41" s="28" t="s">
        <v>169</v>
      </c>
      <c r="AV41" s="29" t="s">
        <v>169</v>
      </c>
      <c r="AW41" s="30" t="s">
        <v>221</v>
      </c>
      <c r="AX41" s="30" t="s">
        <v>216</v>
      </c>
      <c r="AY41" s="39">
        <v>3.4458</v>
      </c>
      <c r="AZ41" s="39">
        <v>3.4458</v>
      </c>
      <c r="BA41" s="39">
        <v>3.4458</v>
      </c>
      <c r="BB41" s="25"/>
      <c r="BC41" s="25"/>
      <c r="BD41" s="25"/>
      <c r="BE41" s="25"/>
      <c r="BF41" s="25"/>
      <c r="BG41" s="25"/>
      <c r="BH41" s="25"/>
    </row>
    <row r="42" ht="24.9" customHeight="1" spans="1:60">
      <c r="A42" s="25"/>
      <c r="B42" s="28" t="s">
        <v>222</v>
      </c>
      <c r="C42" s="30" t="s">
        <v>168</v>
      </c>
      <c r="D42" s="30" t="s">
        <v>169</v>
      </c>
      <c r="E42" s="30" t="s">
        <v>169</v>
      </c>
      <c r="F42" s="24"/>
      <c r="G42" s="24"/>
      <c r="H42" s="24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8" t="s">
        <v>222</v>
      </c>
      <c r="AG42" s="30" t="s">
        <v>168</v>
      </c>
      <c r="AH42" s="30" t="s">
        <v>169</v>
      </c>
      <c r="AI42" s="30" t="s">
        <v>169</v>
      </c>
      <c r="AJ42" s="35">
        <v>0</v>
      </c>
      <c r="AK42" s="35">
        <v>0</v>
      </c>
      <c r="AL42" s="35">
        <v>0</v>
      </c>
      <c r="AM42" s="37"/>
      <c r="AN42" s="37"/>
      <c r="AO42" s="25"/>
      <c r="AP42" s="25"/>
      <c r="AQ42" s="25"/>
      <c r="AR42" s="25"/>
      <c r="AS42" s="25"/>
      <c r="AT42" s="25"/>
      <c r="AU42" s="28" t="s">
        <v>222</v>
      </c>
      <c r="AV42" s="30" t="s">
        <v>168</v>
      </c>
      <c r="AW42" s="30" t="s">
        <v>169</v>
      </c>
      <c r="AX42" s="30" t="s">
        <v>169</v>
      </c>
      <c r="AY42" s="39"/>
      <c r="AZ42" s="39"/>
      <c r="BA42" s="39"/>
      <c r="BB42" s="25"/>
      <c r="BC42" s="25"/>
      <c r="BD42" s="25"/>
      <c r="BE42" s="25"/>
      <c r="BF42" s="25"/>
      <c r="BG42" s="25"/>
      <c r="BH42" s="25"/>
    </row>
    <row r="43" ht="24.9" customHeight="1" spans="1:60">
      <c r="A43" s="25"/>
      <c r="B43" s="28" t="s">
        <v>169</v>
      </c>
      <c r="C43" s="29" t="s">
        <v>169</v>
      </c>
      <c r="D43" s="30" t="s">
        <v>223</v>
      </c>
      <c r="E43" s="30" t="s">
        <v>216</v>
      </c>
      <c r="F43" s="24">
        <f t="shared" si="0"/>
        <v>2.5536</v>
      </c>
      <c r="G43" s="24">
        <f t="shared" si="0"/>
        <v>2.5536</v>
      </c>
      <c r="H43" s="24">
        <f t="shared" si="0"/>
        <v>2.5536</v>
      </c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8" t="s">
        <v>169</v>
      </c>
      <c r="AG43" s="29" t="s">
        <v>169</v>
      </c>
      <c r="AH43" s="30" t="s">
        <v>223</v>
      </c>
      <c r="AI43" s="30" t="s">
        <v>216</v>
      </c>
      <c r="AJ43" s="35">
        <v>0</v>
      </c>
      <c r="AK43" s="35">
        <v>0</v>
      </c>
      <c r="AL43" s="35">
        <v>0</v>
      </c>
      <c r="AM43" s="37"/>
      <c r="AN43" s="37"/>
      <c r="AO43" s="25"/>
      <c r="AP43" s="25"/>
      <c r="AQ43" s="25"/>
      <c r="AR43" s="25"/>
      <c r="AS43" s="25"/>
      <c r="AT43" s="25"/>
      <c r="AU43" s="28" t="s">
        <v>169</v>
      </c>
      <c r="AV43" s="29" t="s">
        <v>169</v>
      </c>
      <c r="AW43" s="30" t="s">
        <v>223</v>
      </c>
      <c r="AX43" s="30" t="s">
        <v>216</v>
      </c>
      <c r="AY43" s="39">
        <v>2.5536</v>
      </c>
      <c r="AZ43" s="39">
        <v>2.5536</v>
      </c>
      <c r="BA43" s="39">
        <v>2.5536</v>
      </c>
      <c r="BB43" s="25"/>
      <c r="BC43" s="25"/>
      <c r="BD43" s="25"/>
      <c r="BE43" s="25"/>
      <c r="BF43" s="25"/>
      <c r="BG43" s="25"/>
      <c r="BH43" s="25"/>
    </row>
    <row r="44" ht="24.9" customHeight="1" spans="1:60">
      <c r="A44" s="25"/>
      <c r="B44" s="28" t="s">
        <v>224</v>
      </c>
      <c r="C44" s="30" t="s">
        <v>168</v>
      </c>
      <c r="D44" s="30" t="s">
        <v>169</v>
      </c>
      <c r="E44" s="30" t="s">
        <v>169</v>
      </c>
      <c r="F44" s="24"/>
      <c r="G44" s="24"/>
      <c r="H44" s="24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8" t="s">
        <v>224</v>
      </c>
      <c r="AG44" s="30" t="s">
        <v>168</v>
      </c>
      <c r="AH44" s="30" t="s">
        <v>169</v>
      </c>
      <c r="AI44" s="30" t="s">
        <v>169</v>
      </c>
      <c r="AJ44" s="35">
        <v>0</v>
      </c>
      <c r="AK44" s="35">
        <v>0</v>
      </c>
      <c r="AL44" s="35">
        <v>0</v>
      </c>
      <c r="AM44" s="37"/>
      <c r="AN44" s="37"/>
      <c r="AO44" s="25"/>
      <c r="AP44" s="25"/>
      <c r="AQ44" s="25"/>
      <c r="AR44" s="25"/>
      <c r="AS44" s="25"/>
      <c r="AT44" s="25"/>
      <c r="AU44" s="28" t="s">
        <v>224</v>
      </c>
      <c r="AV44" s="30" t="s">
        <v>168</v>
      </c>
      <c r="AW44" s="30" t="s">
        <v>169</v>
      </c>
      <c r="AX44" s="30" t="s">
        <v>169</v>
      </c>
      <c r="AY44" s="39"/>
      <c r="AZ44" s="39"/>
      <c r="BA44" s="39"/>
      <c r="BB44" s="25"/>
      <c r="BC44" s="25"/>
      <c r="BD44" s="25"/>
      <c r="BE44" s="25"/>
      <c r="BF44" s="25"/>
      <c r="BG44" s="25"/>
      <c r="BH44" s="25"/>
    </row>
    <row r="45" ht="24.9" customHeight="1" spans="1:60">
      <c r="A45" s="25"/>
      <c r="B45" s="28" t="s">
        <v>169</v>
      </c>
      <c r="C45" s="29" t="s">
        <v>169</v>
      </c>
      <c r="D45" s="30" t="s">
        <v>225</v>
      </c>
      <c r="E45" s="30" t="s">
        <v>216</v>
      </c>
      <c r="F45" s="24">
        <f t="shared" si="0"/>
        <v>5.4558</v>
      </c>
      <c r="G45" s="24">
        <f t="shared" si="0"/>
        <v>5.4558</v>
      </c>
      <c r="H45" s="24">
        <f t="shared" si="0"/>
        <v>5.4558</v>
      </c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8" t="s">
        <v>169</v>
      </c>
      <c r="AG45" s="29" t="s">
        <v>169</v>
      </c>
      <c r="AH45" s="30" t="s">
        <v>225</v>
      </c>
      <c r="AI45" s="30" t="s">
        <v>216</v>
      </c>
      <c r="AJ45" s="35">
        <v>0</v>
      </c>
      <c r="AK45" s="35">
        <v>0</v>
      </c>
      <c r="AL45" s="35">
        <v>0</v>
      </c>
      <c r="AM45" s="37"/>
      <c r="AN45" s="37"/>
      <c r="AO45" s="25"/>
      <c r="AP45" s="25"/>
      <c r="AQ45" s="25"/>
      <c r="AR45" s="25"/>
      <c r="AS45" s="25"/>
      <c r="AT45" s="25"/>
      <c r="AU45" s="28" t="s">
        <v>169</v>
      </c>
      <c r="AV45" s="29" t="s">
        <v>169</v>
      </c>
      <c r="AW45" s="30" t="s">
        <v>225</v>
      </c>
      <c r="AX45" s="30" t="s">
        <v>216</v>
      </c>
      <c r="AY45" s="39">
        <v>5.4558</v>
      </c>
      <c r="AZ45" s="39">
        <v>5.4558</v>
      </c>
      <c r="BA45" s="39">
        <v>5.4558</v>
      </c>
      <c r="BB45" s="25"/>
      <c r="BC45" s="25"/>
      <c r="BD45" s="25"/>
      <c r="BE45" s="25"/>
      <c r="BF45" s="25"/>
      <c r="BG45" s="25"/>
      <c r="BH45" s="25"/>
    </row>
    <row r="46" ht="24.9" customHeight="1" spans="1:60">
      <c r="A46" s="25"/>
      <c r="B46" s="28" t="s">
        <v>226</v>
      </c>
      <c r="C46" s="30" t="s">
        <v>168</v>
      </c>
      <c r="D46" s="30" t="s">
        <v>169</v>
      </c>
      <c r="E46" s="30" t="s">
        <v>169</v>
      </c>
      <c r="F46" s="24"/>
      <c r="G46" s="24"/>
      <c r="H46" s="24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8" t="s">
        <v>226</v>
      </c>
      <c r="AG46" s="30" t="s">
        <v>168</v>
      </c>
      <c r="AH46" s="30" t="s">
        <v>169</v>
      </c>
      <c r="AI46" s="30" t="s">
        <v>169</v>
      </c>
      <c r="AJ46" s="35">
        <v>0</v>
      </c>
      <c r="AK46" s="35">
        <v>0</v>
      </c>
      <c r="AL46" s="35">
        <v>0</v>
      </c>
      <c r="AM46" s="37"/>
      <c r="AN46" s="37"/>
      <c r="AO46" s="25"/>
      <c r="AP46" s="25"/>
      <c r="AQ46" s="25"/>
      <c r="AR46" s="25"/>
      <c r="AS46" s="25"/>
      <c r="AT46" s="25"/>
      <c r="AU46" s="28" t="s">
        <v>226</v>
      </c>
      <c r="AV46" s="30" t="s">
        <v>168</v>
      </c>
      <c r="AW46" s="30" t="s">
        <v>169</v>
      </c>
      <c r="AX46" s="30" t="s">
        <v>169</v>
      </c>
      <c r="AY46" s="39"/>
      <c r="AZ46" s="39"/>
      <c r="BA46" s="39"/>
      <c r="BB46" s="25"/>
      <c r="BC46" s="25"/>
      <c r="BD46" s="25"/>
      <c r="BE46" s="25"/>
      <c r="BF46" s="25"/>
      <c r="BG46" s="25"/>
      <c r="BH46" s="25"/>
    </row>
    <row r="47" ht="24.9" customHeight="1" spans="1:60">
      <c r="A47" s="25"/>
      <c r="B47" s="28" t="s">
        <v>169</v>
      </c>
      <c r="C47" s="29" t="s">
        <v>169</v>
      </c>
      <c r="D47" s="30" t="s">
        <v>227</v>
      </c>
      <c r="E47" s="30" t="s">
        <v>216</v>
      </c>
      <c r="F47" s="24">
        <f t="shared" si="0"/>
        <v>1.3783</v>
      </c>
      <c r="G47" s="24">
        <f t="shared" si="0"/>
        <v>1.3783</v>
      </c>
      <c r="H47" s="24">
        <f t="shared" si="0"/>
        <v>1.3783</v>
      </c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8" t="s">
        <v>169</v>
      </c>
      <c r="AG47" s="29" t="s">
        <v>169</v>
      </c>
      <c r="AH47" s="30" t="s">
        <v>227</v>
      </c>
      <c r="AI47" s="30" t="s">
        <v>216</v>
      </c>
      <c r="AJ47" s="35">
        <v>0</v>
      </c>
      <c r="AK47" s="35">
        <v>0</v>
      </c>
      <c r="AL47" s="35">
        <v>0</v>
      </c>
      <c r="AM47" s="37"/>
      <c r="AN47" s="37"/>
      <c r="AO47" s="25"/>
      <c r="AP47" s="25"/>
      <c r="AQ47" s="25"/>
      <c r="AR47" s="25"/>
      <c r="AS47" s="25"/>
      <c r="AT47" s="25"/>
      <c r="AU47" s="28" t="s">
        <v>169</v>
      </c>
      <c r="AV47" s="29" t="s">
        <v>169</v>
      </c>
      <c r="AW47" s="30" t="s">
        <v>227</v>
      </c>
      <c r="AX47" s="30" t="s">
        <v>216</v>
      </c>
      <c r="AY47" s="39">
        <v>1.3783</v>
      </c>
      <c r="AZ47" s="39">
        <v>1.3783</v>
      </c>
      <c r="BA47" s="39">
        <v>1.3783</v>
      </c>
      <c r="BB47" s="25"/>
      <c r="BC47" s="25"/>
      <c r="BD47" s="25"/>
      <c r="BE47" s="25"/>
      <c r="BF47" s="25"/>
      <c r="BG47" s="25"/>
      <c r="BH47" s="25"/>
    </row>
    <row r="48" ht="24.9" customHeight="1" spans="1:60">
      <c r="A48" s="25"/>
      <c r="B48" s="28" t="s">
        <v>228</v>
      </c>
      <c r="C48" s="30" t="s">
        <v>168</v>
      </c>
      <c r="D48" s="30" t="s">
        <v>169</v>
      </c>
      <c r="E48" s="30" t="s">
        <v>169</v>
      </c>
      <c r="F48" s="24"/>
      <c r="G48" s="24"/>
      <c r="H48" s="24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8" t="s">
        <v>228</v>
      </c>
      <c r="AG48" s="30" t="s">
        <v>168</v>
      </c>
      <c r="AH48" s="30" t="s">
        <v>169</v>
      </c>
      <c r="AI48" s="30" t="s">
        <v>169</v>
      </c>
      <c r="AJ48" s="35"/>
      <c r="AK48" s="35"/>
      <c r="AL48" s="35"/>
      <c r="AM48" s="37"/>
      <c r="AN48" s="37"/>
      <c r="AO48" s="25"/>
      <c r="AP48" s="25"/>
      <c r="AQ48" s="25"/>
      <c r="AR48" s="25"/>
      <c r="AS48" s="25"/>
      <c r="AT48" s="25"/>
      <c r="AU48" s="28" t="s">
        <v>228</v>
      </c>
      <c r="AV48" s="30" t="s">
        <v>168</v>
      </c>
      <c r="AW48" s="30" t="s">
        <v>169</v>
      </c>
      <c r="AX48" s="30" t="s">
        <v>169</v>
      </c>
      <c r="AY48" s="39"/>
      <c r="AZ48" s="39"/>
      <c r="BA48" s="39"/>
      <c r="BB48" s="25"/>
      <c r="BC48" s="25"/>
      <c r="BD48" s="25"/>
      <c r="BE48" s="25"/>
      <c r="BF48" s="25"/>
      <c r="BG48" s="25"/>
      <c r="BH48" s="25"/>
    </row>
    <row r="49" ht="24.9" customHeight="1" spans="1:60">
      <c r="A49" s="25"/>
      <c r="B49" s="28" t="s">
        <v>169</v>
      </c>
      <c r="C49" s="29" t="s">
        <v>169</v>
      </c>
      <c r="D49" s="30" t="s">
        <v>229</v>
      </c>
      <c r="E49" s="30" t="s">
        <v>216</v>
      </c>
      <c r="F49" s="24">
        <f t="shared" si="0"/>
        <v>11.76</v>
      </c>
      <c r="G49" s="24">
        <f t="shared" si="0"/>
        <v>11.76</v>
      </c>
      <c r="H49" s="24">
        <f t="shared" si="0"/>
        <v>11.76</v>
      </c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8" t="s">
        <v>169</v>
      </c>
      <c r="AG49" s="29" t="s">
        <v>169</v>
      </c>
      <c r="AH49" s="30" t="s">
        <v>230</v>
      </c>
      <c r="AI49" s="30" t="s">
        <v>216</v>
      </c>
      <c r="AJ49" s="35">
        <v>1.2</v>
      </c>
      <c r="AK49" s="35">
        <v>1.2</v>
      </c>
      <c r="AL49" s="35">
        <v>1.2</v>
      </c>
      <c r="AM49" s="37"/>
      <c r="AN49" s="37"/>
      <c r="AO49" s="25"/>
      <c r="AP49" s="25"/>
      <c r="AQ49" s="25"/>
      <c r="AR49" s="25"/>
      <c r="AS49" s="25"/>
      <c r="AT49" s="25"/>
      <c r="AU49" s="28" t="s">
        <v>169</v>
      </c>
      <c r="AV49" s="29" t="s">
        <v>169</v>
      </c>
      <c r="AW49" s="30" t="s">
        <v>229</v>
      </c>
      <c r="AX49" s="30" t="s">
        <v>216</v>
      </c>
      <c r="AY49" s="39">
        <v>12.96</v>
      </c>
      <c r="AZ49" s="39">
        <v>12.96</v>
      </c>
      <c r="BA49" s="39">
        <v>12.96</v>
      </c>
      <c r="BB49" s="25"/>
      <c r="BC49" s="25"/>
      <c r="BD49" s="25"/>
      <c r="BE49" s="25"/>
      <c r="BF49" s="25"/>
      <c r="BG49" s="25"/>
      <c r="BH49" s="25"/>
    </row>
    <row r="50" ht="24.9" customHeight="1" spans="1:60">
      <c r="A50" s="25"/>
      <c r="B50" s="28" t="s">
        <v>231</v>
      </c>
      <c r="C50" s="30" t="s">
        <v>168</v>
      </c>
      <c r="D50" s="30" t="s">
        <v>169</v>
      </c>
      <c r="E50" s="30" t="s">
        <v>169</v>
      </c>
      <c r="F50" s="24"/>
      <c r="G50" s="24"/>
      <c r="H50" s="24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8" t="s">
        <v>231</v>
      </c>
      <c r="AG50" s="30" t="s">
        <v>168</v>
      </c>
      <c r="AH50" s="30" t="s">
        <v>169</v>
      </c>
      <c r="AI50" s="30" t="s">
        <v>169</v>
      </c>
      <c r="AJ50" s="35"/>
      <c r="AK50" s="35"/>
      <c r="AL50" s="35"/>
      <c r="AM50" s="37"/>
      <c r="AN50" s="37"/>
      <c r="AO50" s="25"/>
      <c r="AP50" s="25"/>
      <c r="AQ50" s="25"/>
      <c r="AR50" s="25"/>
      <c r="AS50" s="25"/>
      <c r="AT50" s="25"/>
      <c r="AU50" s="28" t="s">
        <v>231</v>
      </c>
      <c r="AV50" s="30" t="s">
        <v>168</v>
      </c>
      <c r="AW50" s="30" t="s">
        <v>169</v>
      </c>
      <c r="AX50" s="30" t="s">
        <v>169</v>
      </c>
      <c r="AY50" s="39"/>
      <c r="AZ50" s="39"/>
      <c r="BA50" s="39"/>
      <c r="BB50" s="25"/>
      <c r="BC50" s="25"/>
      <c r="BD50" s="25"/>
      <c r="BE50" s="25"/>
      <c r="BF50" s="25"/>
      <c r="BG50" s="25"/>
      <c r="BH50" s="25"/>
    </row>
    <row r="51" ht="24.9" customHeight="1" spans="1:60">
      <c r="A51" s="25"/>
      <c r="B51" s="28" t="s">
        <v>169</v>
      </c>
      <c r="C51" s="29" t="s">
        <v>169</v>
      </c>
      <c r="D51" s="30" t="s">
        <v>232</v>
      </c>
      <c r="E51" s="30" t="s">
        <v>216</v>
      </c>
      <c r="F51" s="24">
        <f t="shared" si="0"/>
        <v>1.8318</v>
      </c>
      <c r="G51" s="24">
        <f t="shared" si="0"/>
        <v>1.8318</v>
      </c>
      <c r="H51" s="24">
        <f t="shared" si="0"/>
        <v>1.8318</v>
      </c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8" t="s">
        <v>169</v>
      </c>
      <c r="AG51" s="29" t="s">
        <v>169</v>
      </c>
      <c r="AH51" s="30" t="s">
        <v>233</v>
      </c>
      <c r="AI51" s="30" t="s">
        <v>216</v>
      </c>
      <c r="AJ51" s="35">
        <v>0</v>
      </c>
      <c r="AK51" s="35">
        <v>0</v>
      </c>
      <c r="AL51" s="35">
        <v>0</v>
      </c>
      <c r="AM51" s="37"/>
      <c r="AN51" s="37"/>
      <c r="AO51" s="25"/>
      <c r="AP51" s="25"/>
      <c r="AQ51" s="25"/>
      <c r="AR51" s="25"/>
      <c r="AS51" s="25"/>
      <c r="AT51" s="25"/>
      <c r="AU51" s="28" t="s">
        <v>169</v>
      </c>
      <c r="AV51" s="29" t="s">
        <v>169</v>
      </c>
      <c r="AW51" s="30" t="s">
        <v>233</v>
      </c>
      <c r="AX51" s="30" t="s">
        <v>216</v>
      </c>
      <c r="AY51" s="39">
        <v>1.8318</v>
      </c>
      <c r="AZ51" s="39">
        <v>1.8318</v>
      </c>
      <c r="BA51" s="39">
        <v>1.8318</v>
      </c>
      <c r="BB51" s="25"/>
      <c r="BC51" s="25"/>
      <c r="BD51" s="25"/>
      <c r="BE51" s="25"/>
      <c r="BF51" s="25"/>
      <c r="BG51" s="25"/>
      <c r="BH51" s="25"/>
    </row>
    <row r="52" ht="24.9" customHeight="1" spans="1:60">
      <c r="A52" s="25"/>
      <c r="B52" s="28" t="s">
        <v>169</v>
      </c>
      <c r="C52" s="29" t="s">
        <v>169</v>
      </c>
      <c r="D52" s="30" t="s">
        <v>234</v>
      </c>
      <c r="E52" s="30" t="s">
        <v>216</v>
      </c>
      <c r="F52" s="24">
        <f t="shared" si="0"/>
        <v>1.8318</v>
      </c>
      <c r="G52" s="24">
        <f t="shared" si="0"/>
        <v>1.8318</v>
      </c>
      <c r="H52" s="24">
        <f t="shared" si="0"/>
        <v>1.8318</v>
      </c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8" t="s">
        <v>169</v>
      </c>
      <c r="AG52" s="29" t="s">
        <v>169</v>
      </c>
      <c r="AH52" s="30" t="s">
        <v>235</v>
      </c>
      <c r="AI52" s="30" t="s">
        <v>216</v>
      </c>
      <c r="AJ52" s="35">
        <v>0.3734</v>
      </c>
      <c r="AK52" s="35">
        <v>0.3734</v>
      </c>
      <c r="AL52" s="35">
        <v>0.3734</v>
      </c>
      <c r="AM52" s="37"/>
      <c r="AN52" s="37"/>
      <c r="AO52" s="25"/>
      <c r="AP52" s="25"/>
      <c r="AQ52" s="25"/>
      <c r="AR52" s="25"/>
      <c r="AS52" s="25"/>
      <c r="AT52" s="25"/>
      <c r="AU52" s="28" t="s">
        <v>169</v>
      </c>
      <c r="AV52" s="29" t="s">
        <v>169</v>
      </c>
      <c r="AW52" s="30" t="s">
        <v>235</v>
      </c>
      <c r="AX52" s="30" t="s">
        <v>216</v>
      </c>
      <c r="AY52" s="39">
        <v>2.2052</v>
      </c>
      <c r="AZ52" s="39">
        <v>2.2052</v>
      </c>
      <c r="BA52" s="39">
        <v>2.2052</v>
      </c>
      <c r="BB52" s="25"/>
      <c r="BC52" s="25"/>
      <c r="BD52" s="25"/>
      <c r="BE52" s="25"/>
      <c r="BF52" s="25"/>
      <c r="BG52" s="25"/>
      <c r="BH52" s="25"/>
    </row>
    <row r="53" ht="24.9" customHeight="1" spans="1:60">
      <c r="A53" s="25"/>
      <c r="B53" s="28" t="s">
        <v>236</v>
      </c>
      <c r="C53" s="30" t="s">
        <v>168</v>
      </c>
      <c r="D53" s="30" t="s">
        <v>169</v>
      </c>
      <c r="E53" s="30" t="s">
        <v>169</v>
      </c>
      <c r="F53" s="24"/>
      <c r="G53" s="24"/>
      <c r="H53" s="24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8" t="s">
        <v>236</v>
      </c>
      <c r="AG53" s="30" t="s">
        <v>168</v>
      </c>
      <c r="AH53" s="30" t="s">
        <v>169</v>
      </c>
      <c r="AI53" s="30" t="s">
        <v>169</v>
      </c>
      <c r="AJ53" s="35"/>
      <c r="AK53" s="35"/>
      <c r="AL53" s="35"/>
      <c r="AM53" s="37"/>
      <c r="AN53" s="37"/>
      <c r="AO53" s="25"/>
      <c r="AP53" s="25"/>
      <c r="AQ53" s="25"/>
      <c r="AR53" s="25"/>
      <c r="AS53" s="25"/>
      <c r="AT53" s="25"/>
      <c r="AU53" s="28" t="s">
        <v>236</v>
      </c>
      <c r="AV53" s="30" t="s">
        <v>168</v>
      </c>
      <c r="AW53" s="30" t="s">
        <v>169</v>
      </c>
      <c r="AX53" s="30" t="s">
        <v>169</v>
      </c>
      <c r="AY53" s="39"/>
      <c r="AZ53" s="39"/>
      <c r="BA53" s="39"/>
      <c r="BB53" s="25"/>
      <c r="BC53" s="25"/>
      <c r="BD53" s="25"/>
      <c r="BE53" s="25"/>
      <c r="BF53" s="25"/>
      <c r="BG53" s="25"/>
      <c r="BH53" s="25"/>
    </row>
    <row r="54" ht="24.9" customHeight="1" spans="1:60">
      <c r="A54" s="25"/>
      <c r="B54" s="28" t="s">
        <v>169</v>
      </c>
      <c r="C54" s="29" t="s">
        <v>169</v>
      </c>
      <c r="D54" s="30" t="s">
        <v>237</v>
      </c>
      <c r="E54" s="30" t="s">
        <v>216</v>
      </c>
      <c r="F54" s="24">
        <f t="shared" si="0"/>
        <v>3.2972</v>
      </c>
      <c r="G54" s="24">
        <f t="shared" si="0"/>
        <v>3.2972</v>
      </c>
      <c r="H54" s="24">
        <f t="shared" si="0"/>
        <v>3.2972</v>
      </c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8" t="s">
        <v>169</v>
      </c>
      <c r="AG54" s="29" t="s">
        <v>169</v>
      </c>
      <c r="AH54" s="30" t="s">
        <v>237</v>
      </c>
      <c r="AI54" s="30" t="s">
        <v>216</v>
      </c>
      <c r="AJ54" s="35">
        <v>0.3361</v>
      </c>
      <c r="AK54" s="35">
        <v>0.3361</v>
      </c>
      <c r="AL54" s="35">
        <v>0.3361</v>
      </c>
      <c r="AM54" s="37"/>
      <c r="AN54" s="37"/>
      <c r="AO54" s="25"/>
      <c r="AP54" s="25"/>
      <c r="AQ54" s="25"/>
      <c r="AR54" s="25"/>
      <c r="AS54" s="25"/>
      <c r="AT54" s="25"/>
      <c r="AU54" s="28" t="s">
        <v>169</v>
      </c>
      <c r="AV54" s="29" t="s">
        <v>169</v>
      </c>
      <c r="AW54" s="30" t="s">
        <v>237</v>
      </c>
      <c r="AX54" s="30" t="s">
        <v>216</v>
      </c>
      <c r="AY54" s="39">
        <v>3.6333</v>
      </c>
      <c r="AZ54" s="39">
        <v>3.6333</v>
      </c>
      <c r="BA54" s="39">
        <v>3.6333</v>
      </c>
      <c r="BB54" s="25"/>
      <c r="BC54" s="25"/>
      <c r="BD54" s="25"/>
      <c r="BE54" s="25"/>
      <c r="BF54" s="25"/>
      <c r="BG54" s="25"/>
      <c r="BH54" s="25"/>
    </row>
    <row r="55" ht="24.9" customHeight="1" spans="1:60">
      <c r="A55" s="25"/>
      <c r="B55" s="28" t="s">
        <v>238</v>
      </c>
      <c r="C55" s="30" t="s">
        <v>168</v>
      </c>
      <c r="D55" s="30" t="s">
        <v>169</v>
      </c>
      <c r="E55" s="30" t="s">
        <v>169</v>
      </c>
      <c r="F55" s="24"/>
      <c r="G55" s="24"/>
      <c r="H55" s="24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8" t="s">
        <v>238</v>
      </c>
      <c r="AG55" s="30" t="s">
        <v>168</v>
      </c>
      <c r="AH55" s="30" t="s">
        <v>169</v>
      </c>
      <c r="AI55" s="30" t="s">
        <v>169</v>
      </c>
      <c r="AJ55" s="35">
        <v>0</v>
      </c>
      <c r="AK55" s="35">
        <v>0</v>
      </c>
      <c r="AL55" s="35">
        <v>0</v>
      </c>
      <c r="AM55" s="37"/>
      <c r="AN55" s="37"/>
      <c r="AO55" s="25"/>
      <c r="AP55" s="25"/>
      <c r="AQ55" s="25"/>
      <c r="AR55" s="25"/>
      <c r="AS55" s="25"/>
      <c r="AT55" s="25"/>
      <c r="AU55" s="28" t="s">
        <v>238</v>
      </c>
      <c r="AV55" s="30" t="s">
        <v>168</v>
      </c>
      <c r="AW55" s="30" t="s">
        <v>169</v>
      </c>
      <c r="AX55" s="30" t="s">
        <v>169</v>
      </c>
      <c r="AY55" s="39"/>
      <c r="AZ55" s="39"/>
      <c r="BA55" s="39"/>
      <c r="BB55" s="25"/>
      <c r="BC55" s="25"/>
      <c r="BD55" s="25"/>
      <c r="BE55" s="25"/>
      <c r="BF55" s="25"/>
      <c r="BG55" s="25"/>
      <c r="BH55" s="25"/>
    </row>
    <row r="56" ht="24.9" customHeight="1" spans="1:60">
      <c r="A56" s="25"/>
      <c r="B56" s="28" t="s">
        <v>169</v>
      </c>
      <c r="C56" s="29" t="s">
        <v>169</v>
      </c>
      <c r="D56" s="30" t="s">
        <v>239</v>
      </c>
      <c r="E56" s="30" t="s">
        <v>240</v>
      </c>
      <c r="F56" s="24">
        <f t="shared" si="0"/>
        <v>1</v>
      </c>
      <c r="G56" s="24">
        <f t="shared" si="0"/>
        <v>1</v>
      </c>
      <c r="H56" s="24">
        <f t="shared" si="0"/>
        <v>1</v>
      </c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8" t="s">
        <v>169</v>
      </c>
      <c r="AG56" s="29" t="s">
        <v>169</v>
      </c>
      <c r="AH56" s="30" t="s">
        <v>239</v>
      </c>
      <c r="AI56" s="30" t="s">
        <v>240</v>
      </c>
      <c r="AJ56" s="35">
        <v>0</v>
      </c>
      <c r="AK56" s="35">
        <v>0</v>
      </c>
      <c r="AL56" s="35">
        <v>0</v>
      </c>
      <c r="AM56" s="37"/>
      <c r="AN56" s="37"/>
      <c r="AO56" s="25"/>
      <c r="AP56" s="25"/>
      <c r="AQ56" s="25"/>
      <c r="AR56" s="25"/>
      <c r="AS56" s="25"/>
      <c r="AT56" s="25"/>
      <c r="AU56" s="28" t="s">
        <v>169</v>
      </c>
      <c r="AV56" s="29" t="s">
        <v>169</v>
      </c>
      <c r="AW56" s="30" t="s">
        <v>239</v>
      </c>
      <c r="AX56" s="30" t="s">
        <v>240</v>
      </c>
      <c r="AY56" s="39">
        <v>1</v>
      </c>
      <c r="AZ56" s="39">
        <v>1</v>
      </c>
      <c r="BA56" s="39">
        <v>1</v>
      </c>
      <c r="BB56" s="25"/>
      <c r="BC56" s="25"/>
      <c r="BD56" s="25"/>
      <c r="BE56" s="25"/>
      <c r="BF56" s="25"/>
      <c r="BG56" s="25"/>
      <c r="BH56" s="25"/>
    </row>
    <row r="57" ht="24.9" customHeight="1" spans="1:60">
      <c r="A57" s="25"/>
      <c r="B57" s="28" t="s">
        <v>241</v>
      </c>
      <c r="C57" s="30" t="s">
        <v>242</v>
      </c>
      <c r="D57" s="30" t="s">
        <v>169</v>
      </c>
      <c r="E57" s="30" t="s">
        <v>169</v>
      </c>
      <c r="F57" s="24"/>
      <c r="G57" s="24"/>
      <c r="H57" s="24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8" t="s">
        <v>241</v>
      </c>
      <c r="AG57" s="30" t="s">
        <v>242</v>
      </c>
      <c r="AH57" s="30" t="s">
        <v>169</v>
      </c>
      <c r="AI57" s="30" t="s">
        <v>169</v>
      </c>
      <c r="AJ57" s="35"/>
      <c r="AK57" s="35"/>
      <c r="AL57" s="35"/>
      <c r="AM57" s="37"/>
      <c r="AN57" s="37"/>
      <c r="AO57" s="25"/>
      <c r="AP57" s="25"/>
      <c r="AQ57" s="25"/>
      <c r="AR57" s="25"/>
      <c r="AS57" s="25"/>
      <c r="AT57" s="25"/>
      <c r="AU57" s="28" t="s">
        <v>241</v>
      </c>
      <c r="AV57" s="30" t="s">
        <v>242</v>
      </c>
      <c r="AW57" s="30" t="s">
        <v>169</v>
      </c>
      <c r="AX57" s="30" t="s">
        <v>169</v>
      </c>
      <c r="AY57" s="39"/>
      <c r="AZ57" s="39"/>
      <c r="BA57" s="39"/>
      <c r="BB57" s="25"/>
      <c r="BC57" s="25"/>
      <c r="BD57" s="25"/>
      <c r="BE57" s="25"/>
      <c r="BF57" s="25"/>
      <c r="BG57" s="25"/>
      <c r="BH57" s="25"/>
    </row>
    <row r="58" ht="24.9" customHeight="1" spans="1:60">
      <c r="A58" s="25"/>
      <c r="B58" s="28" t="s">
        <v>169</v>
      </c>
      <c r="C58" s="29" t="s">
        <v>169</v>
      </c>
      <c r="D58" s="30" t="s">
        <v>243</v>
      </c>
      <c r="E58" s="30" t="s">
        <v>244</v>
      </c>
      <c r="F58" s="24">
        <f t="shared" si="0"/>
        <v>2.7476</v>
      </c>
      <c r="G58" s="24">
        <f t="shared" si="0"/>
        <v>2.7476</v>
      </c>
      <c r="H58" s="24">
        <f t="shared" si="0"/>
        <v>2.7476</v>
      </c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8" t="s">
        <v>169</v>
      </c>
      <c r="AG58" s="29" t="s">
        <v>169</v>
      </c>
      <c r="AH58" s="30" t="s">
        <v>243</v>
      </c>
      <c r="AI58" s="30" t="s">
        <v>244</v>
      </c>
      <c r="AJ58" s="35">
        <v>0.2801</v>
      </c>
      <c r="AK58" s="35">
        <v>0.2801</v>
      </c>
      <c r="AL58" s="35">
        <v>0.2801</v>
      </c>
      <c r="AM58" s="37"/>
      <c r="AN58" s="37"/>
      <c r="AO58" s="25"/>
      <c r="AP58" s="25"/>
      <c r="AQ58" s="25"/>
      <c r="AR58" s="25"/>
      <c r="AS58" s="25"/>
      <c r="AT58" s="25"/>
      <c r="AU58" s="28" t="s">
        <v>169</v>
      </c>
      <c r="AV58" s="29" t="s">
        <v>169</v>
      </c>
      <c r="AW58" s="30" t="s">
        <v>243</v>
      </c>
      <c r="AX58" s="30" t="s">
        <v>244</v>
      </c>
      <c r="AY58" s="39">
        <v>3.0277</v>
      </c>
      <c r="AZ58" s="39">
        <v>3.0277</v>
      </c>
      <c r="BA58" s="39">
        <v>3.0277</v>
      </c>
      <c r="BB58" s="25"/>
      <c r="BC58" s="25"/>
      <c r="BD58" s="25"/>
      <c r="BE58" s="25"/>
      <c r="BF58" s="25"/>
      <c r="BG58" s="25"/>
      <c r="BH58" s="25"/>
    </row>
    <row r="59" ht="24.9" customHeight="1" spans="1:60">
      <c r="A59" s="25"/>
      <c r="B59" s="28" t="s">
        <v>245</v>
      </c>
      <c r="C59" s="30" t="s">
        <v>168</v>
      </c>
      <c r="D59" s="30" t="s">
        <v>169</v>
      </c>
      <c r="E59" s="30" t="s">
        <v>169</v>
      </c>
      <c r="F59" s="24"/>
      <c r="G59" s="24"/>
      <c r="H59" s="24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8" t="s">
        <v>245</v>
      </c>
      <c r="AG59" s="30" t="s">
        <v>168</v>
      </c>
      <c r="AH59" s="30" t="s">
        <v>169</v>
      </c>
      <c r="AI59" s="30" t="s">
        <v>169</v>
      </c>
      <c r="AJ59" s="35">
        <v>0</v>
      </c>
      <c r="AK59" s="35">
        <v>0</v>
      </c>
      <c r="AL59" s="35">
        <v>0</v>
      </c>
      <c r="AM59" s="37"/>
      <c r="AN59" s="37"/>
      <c r="AO59" s="25"/>
      <c r="AP59" s="25"/>
      <c r="AQ59" s="25"/>
      <c r="AR59" s="25"/>
      <c r="AS59" s="25"/>
      <c r="AT59" s="25"/>
      <c r="AU59" s="28" t="s">
        <v>245</v>
      </c>
      <c r="AV59" s="30" t="s">
        <v>168</v>
      </c>
      <c r="AW59" s="30" t="s">
        <v>169</v>
      </c>
      <c r="AX59" s="30" t="s">
        <v>169</v>
      </c>
      <c r="AY59" s="39"/>
      <c r="AZ59" s="39"/>
      <c r="BA59" s="39"/>
      <c r="BB59" s="25"/>
      <c r="BC59" s="25"/>
      <c r="BD59" s="25"/>
      <c r="BE59" s="25"/>
      <c r="BF59" s="25"/>
      <c r="BG59" s="25"/>
      <c r="BH59" s="25"/>
    </row>
    <row r="60" ht="24.9" customHeight="1" spans="1:60">
      <c r="A60" s="25"/>
      <c r="B60" s="28" t="s">
        <v>169</v>
      </c>
      <c r="C60" s="29" t="s">
        <v>169</v>
      </c>
      <c r="D60" s="30" t="s">
        <v>246</v>
      </c>
      <c r="E60" s="30" t="s">
        <v>247</v>
      </c>
      <c r="F60" s="24">
        <f t="shared" si="0"/>
        <v>0.8805</v>
      </c>
      <c r="G60" s="24">
        <f t="shared" si="0"/>
        <v>0.8805</v>
      </c>
      <c r="H60" s="24">
        <f t="shared" si="0"/>
        <v>0.8805</v>
      </c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8" t="s">
        <v>169</v>
      </c>
      <c r="AG60" s="29" t="s">
        <v>169</v>
      </c>
      <c r="AH60" s="30" t="s">
        <v>246</v>
      </c>
      <c r="AI60" s="30" t="s">
        <v>247</v>
      </c>
      <c r="AJ60" s="35">
        <v>0</v>
      </c>
      <c r="AK60" s="35">
        <v>0</v>
      </c>
      <c r="AL60" s="35">
        <v>0</v>
      </c>
      <c r="AM60" s="37"/>
      <c r="AN60" s="37"/>
      <c r="AO60" s="25"/>
      <c r="AP60" s="25"/>
      <c r="AQ60" s="25"/>
      <c r="AR60" s="25"/>
      <c r="AS60" s="25"/>
      <c r="AT60" s="25"/>
      <c r="AU60" s="28" t="s">
        <v>169</v>
      </c>
      <c r="AV60" s="29" t="s">
        <v>169</v>
      </c>
      <c r="AW60" s="30" t="s">
        <v>246</v>
      </c>
      <c r="AX60" s="30" t="s">
        <v>247</v>
      </c>
      <c r="AY60" s="39">
        <v>0.8805</v>
      </c>
      <c r="AZ60" s="39">
        <v>0.8805</v>
      </c>
      <c r="BA60" s="39">
        <v>0.8805</v>
      </c>
      <c r="BB60" s="25"/>
      <c r="BC60" s="25"/>
      <c r="BD60" s="25"/>
      <c r="BE60" s="25"/>
      <c r="BF60" s="25"/>
      <c r="BG60" s="25"/>
      <c r="BH60" s="25"/>
    </row>
    <row r="61" ht="24.9" customHeight="1" spans="1:60">
      <c r="A61" s="25"/>
      <c r="B61" s="28" t="s">
        <v>248</v>
      </c>
      <c r="C61" s="30" t="s">
        <v>168</v>
      </c>
      <c r="D61" s="30" t="s">
        <v>169</v>
      </c>
      <c r="E61" s="30" t="s">
        <v>169</v>
      </c>
      <c r="F61" s="24"/>
      <c r="G61" s="24"/>
      <c r="H61" s="24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8" t="s">
        <v>248</v>
      </c>
      <c r="AG61" s="30" t="s">
        <v>168</v>
      </c>
      <c r="AH61" s="30" t="s">
        <v>169</v>
      </c>
      <c r="AI61" s="30" t="s">
        <v>169</v>
      </c>
      <c r="AJ61" s="35">
        <v>0</v>
      </c>
      <c r="AK61" s="35">
        <v>0</v>
      </c>
      <c r="AL61" s="35">
        <v>0</v>
      </c>
      <c r="AM61" s="37"/>
      <c r="AN61" s="37"/>
      <c r="AO61" s="25"/>
      <c r="AP61" s="25"/>
      <c r="AQ61" s="25"/>
      <c r="AR61" s="25"/>
      <c r="AS61" s="25"/>
      <c r="AT61" s="25"/>
      <c r="AU61" s="28" t="s">
        <v>248</v>
      </c>
      <c r="AV61" s="30" t="s">
        <v>168</v>
      </c>
      <c r="AW61" s="30" t="s">
        <v>169</v>
      </c>
      <c r="AX61" s="30" t="s">
        <v>169</v>
      </c>
      <c r="AY61" s="39"/>
      <c r="AZ61" s="39"/>
      <c r="BA61" s="39"/>
      <c r="BB61" s="25"/>
      <c r="BC61" s="25"/>
      <c r="BD61" s="25"/>
      <c r="BE61" s="25"/>
      <c r="BF61" s="25"/>
      <c r="BG61" s="25"/>
      <c r="BH61" s="25"/>
    </row>
    <row r="62" ht="24.9" customHeight="1" spans="1:60">
      <c r="A62" s="25"/>
      <c r="B62" s="28" t="s">
        <v>169</v>
      </c>
      <c r="C62" s="29" t="s">
        <v>169</v>
      </c>
      <c r="D62" s="30" t="s">
        <v>249</v>
      </c>
      <c r="E62" s="30" t="s">
        <v>250</v>
      </c>
      <c r="F62" s="24">
        <f t="shared" si="0"/>
        <v>6</v>
      </c>
      <c r="G62" s="24">
        <f t="shared" si="0"/>
        <v>6</v>
      </c>
      <c r="H62" s="24">
        <f t="shared" si="0"/>
        <v>6</v>
      </c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8" t="s">
        <v>169</v>
      </c>
      <c r="AG62" s="29" t="s">
        <v>169</v>
      </c>
      <c r="AH62" s="30" t="s">
        <v>251</v>
      </c>
      <c r="AI62" s="30" t="s">
        <v>250</v>
      </c>
      <c r="AJ62" s="35">
        <v>0</v>
      </c>
      <c r="AK62" s="35">
        <v>0</v>
      </c>
      <c r="AL62" s="35">
        <v>0</v>
      </c>
      <c r="AM62" s="37"/>
      <c r="AN62" s="37"/>
      <c r="AO62" s="25"/>
      <c r="AP62" s="25"/>
      <c r="AQ62" s="25"/>
      <c r="AR62" s="25"/>
      <c r="AS62" s="25"/>
      <c r="AT62" s="25"/>
      <c r="AU62" s="28" t="s">
        <v>169</v>
      </c>
      <c r="AV62" s="29" t="s">
        <v>169</v>
      </c>
      <c r="AW62" s="30" t="s">
        <v>251</v>
      </c>
      <c r="AX62" s="30" t="s">
        <v>250</v>
      </c>
      <c r="AY62" s="39">
        <v>6</v>
      </c>
      <c r="AZ62" s="39">
        <v>6</v>
      </c>
      <c r="BA62" s="39">
        <v>6</v>
      </c>
      <c r="BB62" s="25"/>
      <c r="BC62" s="25"/>
      <c r="BD62" s="25"/>
      <c r="BE62" s="25"/>
      <c r="BF62" s="25"/>
      <c r="BG62" s="25"/>
      <c r="BH62" s="25"/>
    </row>
    <row r="63" ht="24.9" customHeight="1" spans="1:60">
      <c r="A63" s="25"/>
      <c r="B63" s="28" t="s">
        <v>252</v>
      </c>
      <c r="C63" s="30" t="s">
        <v>168</v>
      </c>
      <c r="D63" s="30" t="s">
        <v>169</v>
      </c>
      <c r="E63" s="30" t="s">
        <v>169</v>
      </c>
      <c r="F63" s="24"/>
      <c r="G63" s="24"/>
      <c r="H63" s="24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8" t="s">
        <v>252</v>
      </c>
      <c r="AG63" s="30" t="s">
        <v>168</v>
      </c>
      <c r="AH63" s="30" t="s">
        <v>169</v>
      </c>
      <c r="AI63" s="30" t="s">
        <v>169</v>
      </c>
      <c r="AJ63" s="35">
        <v>0</v>
      </c>
      <c r="AK63" s="35">
        <v>0</v>
      </c>
      <c r="AL63" s="35">
        <v>0</v>
      </c>
      <c r="AM63" s="37"/>
      <c r="AN63" s="37"/>
      <c r="AO63" s="25"/>
      <c r="AP63" s="25"/>
      <c r="AQ63" s="25"/>
      <c r="AR63" s="25"/>
      <c r="AS63" s="25"/>
      <c r="AT63" s="25"/>
      <c r="AU63" s="28" t="s">
        <v>252</v>
      </c>
      <c r="AV63" s="30" t="s">
        <v>168</v>
      </c>
      <c r="AW63" s="30" t="s">
        <v>169</v>
      </c>
      <c r="AX63" s="30" t="s">
        <v>169</v>
      </c>
      <c r="AY63" s="39"/>
      <c r="AZ63" s="39"/>
      <c r="BA63" s="39"/>
      <c r="BB63" s="25"/>
      <c r="BC63" s="25"/>
      <c r="BD63" s="25"/>
      <c r="BE63" s="25"/>
      <c r="BF63" s="25"/>
      <c r="BG63" s="25"/>
      <c r="BH63" s="25"/>
    </row>
    <row r="64" ht="24.9" customHeight="1" spans="1:60">
      <c r="A64" s="25"/>
      <c r="B64" s="28" t="s">
        <v>169</v>
      </c>
      <c r="C64" s="29" t="s">
        <v>169</v>
      </c>
      <c r="D64" s="30" t="s">
        <v>253</v>
      </c>
      <c r="E64" s="30" t="s">
        <v>250</v>
      </c>
      <c r="F64" s="24">
        <f t="shared" si="0"/>
        <v>9</v>
      </c>
      <c r="G64" s="24">
        <f t="shared" si="0"/>
        <v>9</v>
      </c>
      <c r="H64" s="24">
        <f t="shared" si="0"/>
        <v>9</v>
      </c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8" t="s">
        <v>169</v>
      </c>
      <c r="AG64" s="29" t="s">
        <v>169</v>
      </c>
      <c r="AH64" s="30" t="s">
        <v>254</v>
      </c>
      <c r="AI64" s="30" t="s">
        <v>250</v>
      </c>
      <c r="AJ64" s="35">
        <v>0</v>
      </c>
      <c r="AK64" s="35">
        <v>0</v>
      </c>
      <c r="AL64" s="35">
        <v>0</v>
      </c>
      <c r="AM64" s="37"/>
      <c r="AN64" s="37"/>
      <c r="AO64" s="25"/>
      <c r="AP64" s="25"/>
      <c r="AQ64" s="25"/>
      <c r="AR64" s="25"/>
      <c r="AS64" s="25"/>
      <c r="AT64" s="25"/>
      <c r="AU64" s="28" t="s">
        <v>169</v>
      </c>
      <c r="AV64" s="29" t="s">
        <v>169</v>
      </c>
      <c r="AW64" s="30" t="s">
        <v>254</v>
      </c>
      <c r="AX64" s="30" t="s">
        <v>250</v>
      </c>
      <c r="AY64" s="39">
        <v>9</v>
      </c>
      <c r="AZ64" s="39">
        <v>9</v>
      </c>
      <c r="BA64" s="39">
        <v>9</v>
      </c>
      <c r="BB64" s="25"/>
      <c r="BC64" s="25"/>
      <c r="BD64" s="25"/>
      <c r="BE64" s="25"/>
      <c r="BF64" s="25"/>
      <c r="BG64" s="25"/>
      <c r="BH64" s="25"/>
    </row>
    <row r="65" ht="24.9" customHeight="1" spans="1:60">
      <c r="A65" s="25"/>
      <c r="B65" s="28" t="s">
        <v>255</v>
      </c>
      <c r="C65" s="30" t="s">
        <v>168</v>
      </c>
      <c r="D65" s="30" t="s">
        <v>169</v>
      </c>
      <c r="E65" s="30" t="s">
        <v>169</v>
      </c>
      <c r="F65" s="24">
        <f t="shared" si="0"/>
        <v>0</v>
      </c>
      <c r="G65" s="24">
        <f t="shared" si="0"/>
        <v>0</v>
      </c>
      <c r="H65" s="24">
        <f t="shared" si="0"/>
        <v>0</v>
      </c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8" t="s">
        <v>255</v>
      </c>
      <c r="AG65" s="30" t="s">
        <v>168</v>
      </c>
      <c r="AH65" s="30" t="s">
        <v>169</v>
      </c>
      <c r="AI65" s="30" t="s">
        <v>169</v>
      </c>
      <c r="AJ65" s="35">
        <v>0</v>
      </c>
      <c r="AK65" s="35">
        <v>0</v>
      </c>
      <c r="AL65" s="35">
        <v>0</v>
      </c>
      <c r="AM65" s="37"/>
      <c r="AN65" s="37"/>
      <c r="AO65" s="25"/>
      <c r="AP65" s="25"/>
      <c r="AQ65" s="25"/>
      <c r="AR65" s="25"/>
      <c r="AS65" s="25"/>
      <c r="AT65" s="25"/>
      <c r="AU65" s="28" t="s">
        <v>255</v>
      </c>
      <c r="AV65" s="30" t="s">
        <v>168</v>
      </c>
      <c r="AW65" s="30" t="s">
        <v>169</v>
      </c>
      <c r="AX65" s="30" t="s">
        <v>169</v>
      </c>
      <c r="AY65" s="39">
        <v>0</v>
      </c>
      <c r="AZ65" s="39">
        <v>0</v>
      </c>
      <c r="BA65" s="39">
        <v>0</v>
      </c>
      <c r="BB65" s="25"/>
      <c r="BC65" s="25"/>
      <c r="BD65" s="25"/>
      <c r="BE65" s="25"/>
      <c r="BF65" s="25"/>
      <c r="BG65" s="25"/>
      <c r="BH65" s="25"/>
    </row>
    <row r="66" ht="24.9" customHeight="1" spans="1:60">
      <c r="A66" s="25"/>
      <c r="B66" s="28" t="s">
        <v>169</v>
      </c>
      <c r="C66" s="29" t="s">
        <v>169</v>
      </c>
      <c r="D66" s="30" t="s">
        <v>256</v>
      </c>
      <c r="E66" s="30" t="s">
        <v>257</v>
      </c>
      <c r="F66" s="24">
        <f t="shared" si="0"/>
        <v>0</v>
      </c>
      <c r="G66" s="24">
        <f t="shared" si="0"/>
        <v>0</v>
      </c>
      <c r="H66" s="24">
        <f t="shared" si="0"/>
        <v>0</v>
      </c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8" t="s">
        <v>169</v>
      </c>
      <c r="AG66" s="29" t="s">
        <v>169</v>
      </c>
      <c r="AH66" s="30" t="s">
        <v>256</v>
      </c>
      <c r="AI66" s="30" t="s">
        <v>257</v>
      </c>
      <c r="AJ66" s="35">
        <v>0</v>
      </c>
      <c r="AK66" s="35">
        <v>0</v>
      </c>
      <c r="AL66" s="35">
        <v>0</v>
      </c>
      <c r="AM66" s="37"/>
      <c r="AN66" s="37"/>
      <c r="AO66" s="25"/>
      <c r="AP66" s="25"/>
      <c r="AQ66" s="25"/>
      <c r="AR66" s="25"/>
      <c r="AS66" s="25"/>
      <c r="AT66" s="25"/>
      <c r="AU66" s="28" t="s">
        <v>169</v>
      </c>
      <c r="AV66" s="29" t="s">
        <v>169</v>
      </c>
      <c r="AW66" s="30" t="s">
        <v>256</v>
      </c>
      <c r="AX66" s="30" t="s">
        <v>257</v>
      </c>
      <c r="AY66" s="39">
        <v>0</v>
      </c>
      <c r="AZ66" s="39">
        <v>0</v>
      </c>
      <c r="BA66" s="39">
        <v>0</v>
      </c>
      <c r="BB66" s="25"/>
      <c r="BC66" s="25"/>
      <c r="BD66" s="25"/>
      <c r="BE66" s="25"/>
      <c r="BF66" s="25"/>
      <c r="BG66" s="25"/>
      <c r="BH66" s="25"/>
    </row>
    <row r="67" ht="24.9" customHeight="1" spans="1:60">
      <c r="A67" s="25"/>
      <c r="B67" s="28" t="s">
        <v>258</v>
      </c>
      <c r="C67" s="30" t="s">
        <v>168</v>
      </c>
      <c r="D67" s="30" t="s">
        <v>169</v>
      </c>
      <c r="E67" s="30" t="s">
        <v>169</v>
      </c>
      <c r="F67" s="24"/>
      <c r="G67" s="24"/>
      <c r="H67" s="24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8" t="s">
        <v>258</v>
      </c>
      <c r="AG67" s="30" t="s">
        <v>168</v>
      </c>
      <c r="AH67" s="30" t="s">
        <v>169</v>
      </c>
      <c r="AI67" s="30" t="s">
        <v>169</v>
      </c>
      <c r="AJ67" s="35"/>
      <c r="AK67" s="35"/>
      <c r="AL67" s="35"/>
      <c r="AM67" s="37"/>
      <c r="AN67" s="37"/>
      <c r="AO67" s="25"/>
      <c r="AP67" s="25"/>
      <c r="AQ67" s="25"/>
      <c r="AR67" s="25"/>
      <c r="AS67" s="25"/>
      <c r="AT67" s="25"/>
      <c r="AU67" s="28" t="s">
        <v>258</v>
      </c>
      <c r="AV67" s="30" t="s">
        <v>168</v>
      </c>
      <c r="AW67" s="30" t="s">
        <v>169</v>
      </c>
      <c r="AX67" s="30" t="s">
        <v>169</v>
      </c>
      <c r="AY67" s="39"/>
      <c r="AZ67" s="39"/>
      <c r="BA67" s="39"/>
      <c r="BB67" s="25"/>
      <c r="BC67" s="25"/>
      <c r="BD67" s="25"/>
      <c r="BE67" s="25"/>
      <c r="BF67" s="25"/>
      <c r="BG67" s="25"/>
      <c r="BH67" s="25"/>
    </row>
    <row r="68" ht="24.9" customHeight="1" spans="1:60">
      <c r="A68" s="25"/>
      <c r="B68" s="28" t="s">
        <v>169</v>
      </c>
      <c r="C68" s="29" t="s">
        <v>169</v>
      </c>
      <c r="D68" s="30" t="s">
        <v>259</v>
      </c>
      <c r="E68" s="30" t="s">
        <v>260</v>
      </c>
      <c r="F68" s="24">
        <f t="shared" si="0"/>
        <v>1.47</v>
      </c>
      <c r="G68" s="24">
        <f t="shared" si="0"/>
        <v>1.47</v>
      </c>
      <c r="H68" s="24">
        <f t="shared" si="0"/>
        <v>1.47</v>
      </c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8" t="s">
        <v>169</v>
      </c>
      <c r="AG68" s="29" t="s">
        <v>169</v>
      </c>
      <c r="AH68" s="30" t="s">
        <v>261</v>
      </c>
      <c r="AI68" s="30" t="s">
        <v>260</v>
      </c>
      <c r="AJ68" s="35">
        <v>0.15</v>
      </c>
      <c r="AK68" s="35">
        <v>0.15</v>
      </c>
      <c r="AL68" s="35">
        <v>0.15</v>
      </c>
      <c r="AM68" s="37"/>
      <c r="AN68" s="37"/>
      <c r="AO68" s="25"/>
      <c r="AP68" s="25"/>
      <c r="AQ68" s="25"/>
      <c r="AR68" s="25"/>
      <c r="AS68" s="25"/>
      <c r="AT68" s="25"/>
      <c r="AU68" s="28" t="s">
        <v>169</v>
      </c>
      <c r="AV68" s="29" t="s">
        <v>169</v>
      </c>
      <c r="AW68" s="30" t="s">
        <v>261</v>
      </c>
      <c r="AX68" s="30" t="s">
        <v>260</v>
      </c>
      <c r="AY68" s="39">
        <v>1.62</v>
      </c>
      <c r="AZ68" s="39">
        <v>1.62</v>
      </c>
      <c r="BA68" s="39">
        <v>1.62</v>
      </c>
      <c r="BB68" s="25"/>
      <c r="BC68" s="25"/>
      <c r="BD68" s="25"/>
      <c r="BE68" s="25"/>
      <c r="BF68" s="25"/>
      <c r="BG68" s="25"/>
      <c r="BH68" s="25"/>
    </row>
    <row r="69" ht="24.9" customHeight="1" spans="1:60">
      <c r="A69" s="25"/>
      <c r="B69" s="28" t="s">
        <v>169</v>
      </c>
      <c r="C69" s="29" t="s">
        <v>169</v>
      </c>
      <c r="D69" s="30" t="s">
        <v>262</v>
      </c>
      <c r="E69" s="30" t="s">
        <v>260</v>
      </c>
      <c r="F69" s="24">
        <f t="shared" si="0"/>
        <v>0</v>
      </c>
      <c r="G69" s="24">
        <f t="shared" si="0"/>
        <v>0</v>
      </c>
      <c r="H69" s="24">
        <f t="shared" si="0"/>
        <v>0</v>
      </c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8" t="s">
        <v>169</v>
      </c>
      <c r="AG69" s="29" t="s">
        <v>169</v>
      </c>
      <c r="AH69" s="30" t="s">
        <v>262</v>
      </c>
      <c r="AI69" s="30" t="s">
        <v>260</v>
      </c>
      <c r="AJ69" s="35">
        <v>0</v>
      </c>
      <c r="AK69" s="35">
        <v>0</v>
      </c>
      <c r="AL69" s="35">
        <v>0</v>
      </c>
      <c r="AM69" s="37"/>
      <c r="AN69" s="37"/>
      <c r="AO69" s="25"/>
      <c r="AP69" s="25"/>
      <c r="AQ69" s="25"/>
      <c r="AR69" s="25"/>
      <c r="AS69" s="25"/>
      <c r="AT69" s="25"/>
      <c r="AU69" s="28" t="s">
        <v>169</v>
      </c>
      <c r="AV69" s="29" t="s">
        <v>169</v>
      </c>
      <c r="AW69" s="30" t="s">
        <v>262</v>
      </c>
      <c r="AX69" s="30" t="s">
        <v>260</v>
      </c>
      <c r="AY69" s="39">
        <v>0</v>
      </c>
      <c r="AZ69" s="39">
        <v>0</v>
      </c>
      <c r="BA69" s="39">
        <v>0</v>
      </c>
      <c r="BB69" s="25"/>
      <c r="BC69" s="25"/>
      <c r="BD69" s="25"/>
      <c r="BE69" s="25"/>
      <c r="BF69" s="25"/>
      <c r="BG69" s="25"/>
      <c r="BH69" s="25"/>
    </row>
    <row r="70" ht="24.9" customHeight="1" spans="1:60">
      <c r="A70" s="25"/>
      <c r="B70" s="28" t="s">
        <v>169</v>
      </c>
      <c r="C70" s="29" t="s">
        <v>169</v>
      </c>
      <c r="D70" s="30" t="s">
        <v>263</v>
      </c>
      <c r="E70" s="30" t="s">
        <v>260</v>
      </c>
      <c r="F70" s="24">
        <f t="shared" si="0"/>
        <v>0</v>
      </c>
      <c r="G70" s="24">
        <f t="shared" si="0"/>
        <v>0</v>
      </c>
      <c r="H70" s="24">
        <f t="shared" si="0"/>
        <v>0</v>
      </c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8" t="s">
        <v>169</v>
      </c>
      <c r="AG70" s="29" t="s">
        <v>169</v>
      </c>
      <c r="AH70" s="30" t="s">
        <v>264</v>
      </c>
      <c r="AI70" s="30" t="s">
        <v>260</v>
      </c>
      <c r="AJ70" s="35">
        <v>0</v>
      </c>
      <c r="AK70" s="35">
        <v>0</v>
      </c>
      <c r="AL70" s="35">
        <v>0</v>
      </c>
      <c r="AM70" s="37"/>
      <c r="AN70" s="37"/>
      <c r="AO70" s="25"/>
      <c r="AP70" s="25"/>
      <c r="AQ70" s="25"/>
      <c r="AR70" s="25"/>
      <c r="AS70" s="25"/>
      <c r="AT70" s="25"/>
      <c r="AU70" s="28" t="s">
        <v>169</v>
      </c>
      <c r="AV70" s="29" t="s">
        <v>169</v>
      </c>
      <c r="AW70" s="30" t="s">
        <v>264</v>
      </c>
      <c r="AX70" s="30" t="s">
        <v>260</v>
      </c>
      <c r="AY70" s="39">
        <v>0</v>
      </c>
      <c r="AZ70" s="39">
        <v>0</v>
      </c>
      <c r="BA70" s="39">
        <v>0</v>
      </c>
      <c r="BB70" s="25"/>
      <c r="BC70" s="25"/>
      <c r="BD70" s="25"/>
      <c r="BE70" s="25"/>
      <c r="BF70" s="25"/>
      <c r="BG70" s="25"/>
      <c r="BH70" s="25"/>
    </row>
    <row r="71" ht="24.9" customHeight="1" spans="1:60">
      <c r="A71" s="25"/>
      <c r="B71" s="28" t="s">
        <v>169</v>
      </c>
      <c r="C71" s="29" t="s">
        <v>169</v>
      </c>
      <c r="D71" s="30" t="s">
        <v>265</v>
      </c>
      <c r="E71" s="30" t="s">
        <v>260</v>
      </c>
      <c r="F71" s="24">
        <f t="shared" si="0"/>
        <v>15</v>
      </c>
      <c r="G71" s="24">
        <f t="shared" si="0"/>
        <v>15</v>
      </c>
      <c r="H71" s="24">
        <f t="shared" si="0"/>
        <v>15</v>
      </c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8" t="s">
        <v>169</v>
      </c>
      <c r="AG71" s="29" t="s">
        <v>169</v>
      </c>
      <c r="AH71" s="30" t="s">
        <v>266</v>
      </c>
      <c r="AI71" s="30" t="s">
        <v>260</v>
      </c>
      <c r="AJ71" s="35">
        <v>0</v>
      </c>
      <c r="AK71" s="35">
        <v>0</v>
      </c>
      <c r="AL71" s="35">
        <v>0</v>
      </c>
      <c r="AM71" s="37"/>
      <c r="AN71" s="37"/>
      <c r="AO71" s="25"/>
      <c r="AP71" s="25"/>
      <c r="AQ71" s="25"/>
      <c r="AR71" s="25"/>
      <c r="AS71" s="25"/>
      <c r="AT71" s="25"/>
      <c r="AU71" s="28" t="s">
        <v>169</v>
      </c>
      <c r="AV71" s="29" t="s">
        <v>169</v>
      </c>
      <c r="AW71" s="30" t="s">
        <v>266</v>
      </c>
      <c r="AX71" s="30" t="s">
        <v>260</v>
      </c>
      <c r="AY71" s="39">
        <v>15</v>
      </c>
      <c r="AZ71" s="39">
        <v>15</v>
      </c>
      <c r="BA71" s="39">
        <v>15</v>
      </c>
      <c r="BB71" s="25"/>
      <c r="BC71" s="25"/>
      <c r="BD71" s="25"/>
      <c r="BE71" s="25"/>
      <c r="BF71" s="25"/>
      <c r="BG71" s="25"/>
      <c r="BH71" s="25"/>
    </row>
    <row r="72" ht="24.9" customHeight="1" spans="1:60">
      <c r="A72" s="25"/>
      <c r="B72" s="28" t="s">
        <v>169</v>
      </c>
      <c r="C72" s="29" t="s">
        <v>169</v>
      </c>
      <c r="D72" s="30" t="s">
        <v>267</v>
      </c>
      <c r="E72" s="30" t="s">
        <v>260</v>
      </c>
      <c r="F72" s="24">
        <f t="shared" si="0"/>
        <v>2</v>
      </c>
      <c r="G72" s="24">
        <f t="shared" si="0"/>
        <v>2</v>
      </c>
      <c r="H72" s="24">
        <f t="shared" si="0"/>
        <v>2</v>
      </c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8" t="s">
        <v>169</v>
      </c>
      <c r="AG72" s="29" t="s">
        <v>169</v>
      </c>
      <c r="AH72" s="30" t="s">
        <v>268</v>
      </c>
      <c r="AI72" s="30" t="s">
        <v>260</v>
      </c>
      <c r="AJ72" s="35">
        <v>0</v>
      </c>
      <c r="AK72" s="35">
        <v>0</v>
      </c>
      <c r="AL72" s="35">
        <v>0</v>
      </c>
      <c r="AM72" s="37"/>
      <c r="AN72" s="37"/>
      <c r="AO72" s="25"/>
      <c r="AP72" s="25"/>
      <c r="AQ72" s="25"/>
      <c r="AR72" s="25"/>
      <c r="AS72" s="25"/>
      <c r="AT72" s="25"/>
      <c r="AU72" s="28" t="s">
        <v>169</v>
      </c>
      <c r="AV72" s="29" t="s">
        <v>169</v>
      </c>
      <c r="AW72" s="30" t="s">
        <v>268</v>
      </c>
      <c r="AX72" s="30" t="s">
        <v>260</v>
      </c>
      <c r="AY72" s="39">
        <v>2</v>
      </c>
      <c r="AZ72" s="39">
        <v>2</v>
      </c>
      <c r="BA72" s="39">
        <v>2</v>
      </c>
      <c r="BB72" s="25"/>
      <c r="BC72" s="25"/>
      <c r="BD72" s="25"/>
      <c r="BE72" s="25"/>
      <c r="BF72" s="25"/>
      <c r="BG72" s="25"/>
      <c r="BH72" s="25"/>
    </row>
    <row r="73" ht="24.9" customHeight="1" spans="1:60">
      <c r="A73" s="25"/>
      <c r="B73" s="28" t="s">
        <v>269</v>
      </c>
      <c r="C73" s="30" t="s">
        <v>168</v>
      </c>
      <c r="D73" s="30" t="s">
        <v>169</v>
      </c>
      <c r="E73" s="30" t="s">
        <v>169</v>
      </c>
      <c r="F73" s="24">
        <f t="shared" si="0"/>
        <v>0</v>
      </c>
      <c r="G73" s="24">
        <f t="shared" si="0"/>
        <v>0</v>
      </c>
      <c r="H73" s="24">
        <f t="shared" si="0"/>
        <v>0</v>
      </c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8" t="s">
        <v>269</v>
      </c>
      <c r="AG73" s="30" t="s">
        <v>168</v>
      </c>
      <c r="AH73" s="30" t="s">
        <v>169</v>
      </c>
      <c r="AI73" s="30" t="s">
        <v>169</v>
      </c>
      <c r="AJ73" s="35">
        <v>0</v>
      </c>
      <c r="AK73" s="35">
        <v>0</v>
      </c>
      <c r="AL73" s="35">
        <v>0</v>
      </c>
      <c r="AM73" s="37"/>
      <c r="AN73" s="37"/>
      <c r="AO73" s="25"/>
      <c r="AP73" s="25"/>
      <c r="AQ73" s="25"/>
      <c r="AR73" s="25"/>
      <c r="AS73" s="25"/>
      <c r="AT73" s="25"/>
      <c r="AU73" s="28" t="s">
        <v>269</v>
      </c>
      <c r="AV73" s="30" t="s">
        <v>168</v>
      </c>
      <c r="AW73" s="30" t="s">
        <v>169</v>
      </c>
      <c r="AX73" s="30" t="s">
        <v>169</v>
      </c>
      <c r="AY73" s="39">
        <v>0</v>
      </c>
      <c r="AZ73" s="39">
        <v>0</v>
      </c>
      <c r="BA73" s="39">
        <v>0</v>
      </c>
      <c r="BB73" s="25"/>
      <c r="BC73" s="25"/>
      <c r="BD73" s="25"/>
      <c r="BE73" s="25"/>
      <c r="BF73" s="25"/>
      <c r="BG73" s="25"/>
      <c r="BH73" s="25"/>
    </row>
    <row r="74" ht="24.9" customHeight="1" spans="1:60">
      <c r="A74" s="25"/>
      <c r="B74" s="28" t="s">
        <v>169</v>
      </c>
      <c r="C74" s="29" t="s">
        <v>169</v>
      </c>
      <c r="D74" s="30" t="s">
        <v>270</v>
      </c>
      <c r="E74" s="30" t="s">
        <v>271</v>
      </c>
      <c r="F74" s="24">
        <f t="shared" si="0"/>
        <v>0</v>
      </c>
      <c r="G74" s="24">
        <f t="shared" si="0"/>
        <v>0</v>
      </c>
      <c r="H74" s="24">
        <f t="shared" si="0"/>
        <v>0</v>
      </c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8" t="s">
        <v>169</v>
      </c>
      <c r="AG74" s="29" t="s">
        <v>169</v>
      </c>
      <c r="AH74" s="30" t="s">
        <v>270</v>
      </c>
      <c r="AI74" s="30" t="s">
        <v>271</v>
      </c>
      <c r="AJ74" s="35">
        <v>0</v>
      </c>
      <c r="AK74" s="35">
        <v>0</v>
      </c>
      <c r="AL74" s="35">
        <v>0</v>
      </c>
      <c r="AM74" s="37"/>
      <c r="AN74" s="37"/>
      <c r="AO74" s="25"/>
      <c r="AP74" s="25"/>
      <c r="AQ74" s="25"/>
      <c r="AR74" s="25"/>
      <c r="AS74" s="25"/>
      <c r="AT74" s="25"/>
      <c r="AU74" s="28" t="s">
        <v>169</v>
      </c>
      <c r="AV74" s="29" t="s">
        <v>169</v>
      </c>
      <c r="AW74" s="30" t="s">
        <v>270</v>
      </c>
      <c r="AX74" s="30" t="s">
        <v>271</v>
      </c>
      <c r="AY74" s="39">
        <v>0</v>
      </c>
      <c r="AZ74" s="39">
        <v>0</v>
      </c>
      <c r="BA74" s="39">
        <v>0</v>
      </c>
      <c r="BB74" s="25"/>
      <c r="BC74" s="25"/>
      <c r="BD74" s="25"/>
      <c r="BE74" s="25"/>
      <c r="BF74" s="25"/>
      <c r="BG74" s="25"/>
      <c r="BH74" s="25"/>
    </row>
    <row r="75" ht="24.9" customHeight="1" spans="1:60">
      <c r="A75" s="25"/>
      <c r="B75" s="28" t="s">
        <v>272</v>
      </c>
      <c r="C75" s="30" t="s">
        <v>168</v>
      </c>
      <c r="D75" s="30" t="s">
        <v>169</v>
      </c>
      <c r="E75" s="30" t="s">
        <v>169</v>
      </c>
      <c r="F75" s="24">
        <f t="shared" ref="F75:H111" si="1">AY75-AJ75</f>
        <v>0</v>
      </c>
      <c r="G75" s="24">
        <f t="shared" si="1"/>
        <v>0</v>
      </c>
      <c r="H75" s="24">
        <f t="shared" si="1"/>
        <v>0</v>
      </c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8" t="s">
        <v>272</v>
      </c>
      <c r="AG75" s="30" t="s">
        <v>168</v>
      </c>
      <c r="AH75" s="30" t="s">
        <v>169</v>
      </c>
      <c r="AI75" s="30" t="s">
        <v>169</v>
      </c>
      <c r="AJ75" s="35">
        <v>0</v>
      </c>
      <c r="AK75" s="35">
        <v>0</v>
      </c>
      <c r="AL75" s="35">
        <v>0</v>
      </c>
      <c r="AM75" s="37"/>
      <c r="AN75" s="37"/>
      <c r="AO75" s="25"/>
      <c r="AP75" s="25"/>
      <c r="AQ75" s="25"/>
      <c r="AR75" s="25"/>
      <c r="AS75" s="25"/>
      <c r="AT75" s="25"/>
      <c r="AU75" s="28" t="s">
        <v>272</v>
      </c>
      <c r="AV75" s="30" t="s">
        <v>168</v>
      </c>
      <c r="AW75" s="30" t="s">
        <v>169</v>
      </c>
      <c r="AX75" s="30" t="s">
        <v>169</v>
      </c>
      <c r="AY75" s="39">
        <v>0</v>
      </c>
      <c r="AZ75" s="39">
        <v>0</v>
      </c>
      <c r="BA75" s="39">
        <v>0</v>
      </c>
      <c r="BB75" s="25"/>
      <c r="BC75" s="25"/>
      <c r="BD75" s="25"/>
      <c r="BE75" s="25"/>
      <c r="BF75" s="25"/>
      <c r="BG75" s="25"/>
      <c r="BH75" s="25"/>
    </row>
    <row r="76" ht="24.9" customHeight="1" spans="1:60">
      <c r="A76" s="25"/>
      <c r="B76" s="28" t="s">
        <v>169</v>
      </c>
      <c r="C76" s="29" t="s">
        <v>169</v>
      </c>
      <c r="D76" s="30" t="s">
        <v>273</v>
      </c>
      <c r="E76" s="30" t="s">
        <v>271</v>
      </c>
      <c r="F76" s="24">
        <f t="shared" si="1"/>
        <v>0</v>
      </c>
      <c r="G76" s="24">
        <f t="shared" si="1"/>
        <v>0</v>
      </c>
      <c r="H76" s="24">
        <f t="shared" si="1"/>
        <v>0</v>
      </c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8" t="s">
        <v>169</v>
      </c>
      <c r="AG76" s="29" t="s">
        <v>169</v>
      </c>
      <c r="AH76" s="30" t="s">
        <v>274</v>
      </c>
      <c r="AI76" s="30" t="s">
        <v>271</v>
      </c>
      <c r="AJ76" s="35">
        <v>0</v>
      </c>
      <c r="AK76" s="35">
        <v>0</v>
      </c>
      <c r="AL76" s="35">
        <v>0</v>
      </c>
      <c r="AM76" s="37"/>
      <c r="AN76" s="37"/>
      <c r="AO76" s="25"/>
      <c r="AP76" s="25"/>
      <c r="AQ76" s="25"/>
      <c r="AR76" s="25"/>
      <c r="AS76" s="25"/>
      <c r="AT76" s="25"/>
      <c r="AU76" s="28" t="s">
        <v>169</v>
      </c>
      <c r="AV76" s="29" t="s">
        <v>169</v>
      </c>
      <c r="AW76" s="30" t="s">
        <v>274</v>
      </c>
      <c r="AX76" s="30" t="s">
        <v>271</v>
      </c>
      <c r="AY76" s="39">
        <v>0</v>
      </c>
      <c r="AZ76" s="39">
        <v>0</v>
      </c>
      <c r="BA76" s="39">
        <v>0</v>
      </c>
      <c r="BB76" s="25"/>
      <c r="BC76" s="25"/>
      <c r="BD76" s="25"/>
      <c r="BE76" s="25"/>
      <c r="BF76" s="25"/>
      <c r="BG76" s="25"/>
      <c r="BH76" s="25"/>
    </row>
    <row r="77" ht="24.9" customHeight="1" spans="1:60">
      <c r="A77" s="25"/>
      <c r="B77" s="28" t="s">
        <v>169</v>
      </c>
      <c r="C77" s="29" t="s">
        <v>169</v>
      </c>
      <c r="D77" s="30" t="s">
        <v>275</v>
      </c>
      <c r="E77" s="30" t="s">
        <v>271</v>
      </c>
      <c r="F77" s="24">
        <f t="shared" si="1"/>
        <v>0</v>
      </c>
      <c r="G77" s="24">
        <f t="shared" si="1"/>
        <v>0</v>
      </c>
      <c r="H77" s="24">
        <f t="shared" si="1"/>
        <v>0</v>
      </c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8" t="s">
        <v>169</v>
      </c>
      <c r="AG77" s="29" t="s">
        <v>169</v>
      </c>
      <c r="AH77" s="30" t="s">
        <v>276</v>
      </c>
      <c r="AI77" s="30" t="s">
        <v>271</v>
      </c>
      <c r="AJ77" s="35">
        <v>0</v>
      </c>
      <c r="AK77" s="35">
        <v>0</v>
      </c>
      <c r="AL77" s="35">
        <v>0</v>
      </c>
      <c r="AM77" s="37"/>
      <c r="AN77" s="37"/>
      <c r="AO77" s="25"/>
      <c r="AP77" s="25"/>
      <c r="AQ77" s="25"/>
      <c r="AR77" s="25"/>
      <c r="AS77" s="25"/>
      <c r="AT77" s="25"/>
      <c r="AU77" s="28" t="s">
        <v>169</v>
      </c>
      <c r="AV77" s="29" t="s">
        <v>169</v>
      </c>
      <c r="AW77" s="30" t="s">
        <v>276</v>
      </c>
      <c r="AX77" s="30" t="s">
        <v>271</v>
      </c>
      <c r="AY77" s="39">
        <v>0</v>
      </c>
      <c r="AZ77" s="39">
        <v>0</v>
      </c>
      <c r="BA77" s="39">
        <v>0</v>
      </c>
      <c r="BB77" s="25"/>
      <c r="BC77" s="25"/>
      <c r="BD77" s="25"/>
      <c r="BE77" s="25"/>
      <c r="BF77" s="25"/>
      <c r="BG77" s="25"/>
      <c r="BH77" s="25"/>
    </row>
    <row r="78" ht="24.9" customHeight="1" spans="1:60">
      <c r="A78" s="25"/>
      <c r="B78" s="28" t="s">
        <v>169</v>
      </c>
      <c r="C78" s="29" t="s">
        <v>169</v>
      </c>
      <c r="D78" s="30" t="s">
        <v>277</v>
      </c>
      <c r="E78" s="30" t="s">
        <v>271</v>
      </c>
      <c r="F78" s="24">
        <f t="shared" si="1"/>
        <v>0</v>
      </c>
      <c r="G78" s="24">
        <f t="shared" si="1"/>
        <v>0</v>
      </c>
      <c r="H78" s="24">
        <f t="shared" si="1"/>
        <v>0</v>
      </c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8" t="s">
        <v>169</v>
      </c>
      <c r="AG78" s="29" t="s">
        <v>169</v>
      </c>
      <c r="AH78" s="30" t="s">
        <v>278</v>
      </c>
      <c r="AI78" s="30" t="s">
        <v>271</v>
      </c>
      <c r="AJ78" s="35">
        <v>0</v>
      </c>
      <c r="AK78" s="35">
        <v>0</v>
      </c>
      <c r="AL78" s="35">
        <v>0</v>
      </c>
      <c r="AM78" s="37"/>
      <c r="AN78" s="37"/>
      <c r="AO78" s="25"/>
      <c r="AP78" s="25"/>
      <c r="AQ78" s="25"/>
      <c r="AR78" s="25"/>
      <c r="AS78" s="25"/>
      <c r="AT78" s="25"/>
      <c r="AU78" s="28" t="s">
        <v>169</v>
      </c>
      <c r="AV78" s="29" t="s">
        <v>169</v>
      </c>
      <c r="AW78" s="30" t="s">
        <v>278</v>
      </c>
      <c r="AX78" s="30" t="s">
        <v>271</v>
      </c>
      <c r="AY78" s="39">
        <v>0</v>
      </c>
      <c r="AZ78" s="39">
        <v>0</v>
      </c>
      <c r="BA78" s="39">
        <v>0</v>
      </c>
      <c r="BB78" s="25"/>
      <c r="BC78" s="25"/>
      <c r="BD78" s="25"/>
      <c r="BE78" s="25"/>
      <c r="BF78" s="25"/>
      <c r="BG78" s="25"/>
      <c r="BH78" s="25"/>
    </row>
    <row r="79" ht="24.9" customHeight="1" spans="1:60">
      <c r="A79" s="25"/>
      <c r="B79" s="28" t="s">
        <v>169</v>
      </c>
      <c r="C79" s="29" t="s">
        <v>169</v>
      </c>
      <c r="D79" s="30" t="s">
        <v>279</v>
      </c>
      <c r="E79" s="30" t="s">
        <v>271</v>
      </c>
      <c r="F79" s="24">
        <f t="shared" si="1"/>
        <v>0</v>
      </c>
      <c r="G79" s="24">
        <f t="shared" si="1"/>
        <v>0</v>
      </c>
      <c r="H79" s="24">
        <f t="shared" si="1"/>
        <v>0</v>
      </c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8" t="s">
        <v>169</v>
      </c>
      <c r="AG79" s="29" t="s">
        <v>169</v>
      </c>
      <c r="AH79" s="30" t="s">
        <v>280</v>
      </c>
      <c r="AI79" s="30" t="s">
        <v>271</v>
      </c>
      <c r="AJ79" s="35">
        <v>0</v>
      </c>
      <c r="AK79" s="35">
        <v>0</v>
      </c>
      <c r="AL79" s="35">
        <v>0</v>
      </c>
      <c r="AM79" s="37"/>
      <c r="AN79" s="37"/>
      <c r="AO79" s="25"/>
      <c r="AP79" s="25"/>
      <c r="AQ79" s="25"/>
      <c r="AR79" s="25"/>
      <c r="AS79" s="25"/>
      <c r="AT79" s="25"/>
      <c r="AU79" s="28" t="s">
        <v>169</v>
      </c>
      <c r="AV79" s="29" t="s">
        <v>169</v>
      </c>
      <c r="AW79" s="30" t="s">
        <v>280</v>
      </c>
      <c r="AX79" s="30" t="s">
        <v>271</v>
      </c>
      <c r="AY79" s="39">
        <v>0</v>
      </c>
      <c r="AZ79" s="39">
        <v>0</v>
      </c>
      <c r="BA79" s="39">
        <v>0</v>
      </c>
      <c r="BB79" s="25"/>
      <c r="BC79" s="25"/>
      <c r="BD79" s="25"/>
      <c r="BE79" s="25"/>
      <c r="BF79" s="25"/>
      <c r="BG79" s="25"/>
      <c r="BH79" s="25"/>
    </row>
    <row r="80" ht="24.9" customHeight="1" spans="1:60">
      <c r="A80" s="25"/>
      <c r="B80" s="28" t="s">
        <v>169</v>
      </c>
      <c r="C80" s="30" t="s">
        <v>168</v>
      </c>
      <c r="D80" s="30" t="s">
        <v>169</v>
      </c>
      <c r="E80" s="30" t="s">
        <v>169</v>
      </c>
      <c r="F80" s="24">
        <f t="shared" si="1"/>
        <v>0</v>
      </c>
      <c r="G80" s="24">
        <f t="shared" si="1"/>
        <v>0</v>
      </c>
      <c r="H80" s="24">
        <f t="shared" si="1"/>
        <v>0</v>
      </c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8" t="s">
        <v>169</v>
      </c>
      <c r="AG80" s="30" t="s">
        <v>168</v>
      </c>
      <c r="AH80" s="30" t="s">
        <v>169</v>
      </c>
      <c r="AI80" s="30" t="s">
        <v>169</v>
      </c>
      <c r="AJ80" s="35">
        <v>0</v>
      </c>
      <c r="AK80" s="35">
        <v>0</v>
      </c>
      <c r="AL80" s="35">
        <v>0</v>
      </c>
      <c r="AM80" s="37"/>
      <c r="AN80" s="37"/>
      <c r="AO80" s="25"/>
      <c r="AP80" s="25"/>
      <c r="AQ80" s="25"/>
      <c r="AR80" s="25"/>
      <c r="AS80" s="25"/>
      <c r="AT80" s="25"/>
      <c r="AU80" s="28" t="s">
        <v>169</v>
      </c>
      <c r="AV80" s="30" t="s">
        <v>168</v>
      </c>
      <c r="AW80" s="30" t="s">
        <v>169</v>
      </c>
      <c r="AX80" s="30" t="s">
        <v>169</v>
      </c>
      <c r="AY80" s="39">
        <v>0</v>
      </c>
      <c r="AZ80" s="39">
        <v>0</v>
      </c>
      <c r="BA80" s="39">
        <v>0</v>
      </c>
      <c r="BB80" s="25"/>
      <c r="BC80" s="25"/>
      <c r="BD80" s="25"/>
      <c r="BE80" s="25"/>
      <c r="BF80" s="25"/>
      <c r="BG80" s="25"/>
      <c r="BH80" s="25"/>
    </row>
    <row r="81" ht="24.9" customHeight="1" spans="1:60">
      <c r="A81" s="25"/>
      <c r="B81" s="28" t="s">
        <v>281</v>
      </c>
      <c r="C81" s="29" t="s">
        <v>169</v>
      </c>
      <c r="D81" s="30" t="s">
        <v>282</v>
      </c>
      <c r="E81" s="30" t="s">
        <v>271</v>
      </c>
      <c r="F81" s="24">
        <f t="shared" si="1"/>
        <v>0</v>
      </c>
      <c r="G81" s="24">
        <f t="shared" si="1"/>
        <v>0</v>
      </c>
      <c r="H81" s="24">
        <f t="shared" si="1"/>
        <v>0</v>
      </c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8" t="s">
        <v>281</v>
      </c>
      <c r="AG81" s="29" t="s">
        <v>169</v>
      </c>
      <c r="AH81" s="30" t="s">
        <v>282</v>
      </c>
      <c r="AI81" s="30" t="s">
        <v>271</v>
      </c>
      <c r="AJ81" s="35">
        <v>0</v>
      </c>
      <c r="AK81" s="35">
        <v>0</v>
      </c>
      <c r="AL81" s="35">
        <v>0</v>
      </c>
      <c r="AM81" s="37"/>
      <c r="AN81" s="37"/>
      <c r="AO81" s="25"/>
      <c r="AP81" s="25"/>
      <c r="AQ81" s="25"/>
      <c r="AR81" s="25"/>
      <c r="AS81" s="25"/>
      <c r="AT81" s="25"/>
      <c r="AU81" s="28" t="s">
        <v>281</v>
      </c>
      <c r="AV81" s="29" t="s">
        <v>169</v>
      </c>
      <c r="AW81" s="30" t="s">
        <v>282</v>
      </c>
      <c r="AX81" s="30" t="s">
        <v>271</v>
      </c>
      <c r="AY81" s="39">
        <v>0</v>
      </c>
      <c r="AZ81" s="39">
        <v>0</v>
      </c>
      <c r="BA81" s="39">
        <v>0</v>
      </c>
      <c r="BB81" s="25"/>
      <c r="BC81" s="25"/>
      <c r="BD81" s="25"/>
      <c r="BE81" s="25"/>
      <c r="BF81" s="25"/>
      <c r="BG81" s="25"/>
      <c r="BH81" s="25"/>
    </row>
    <row r="82" ht="24.9" customHeight="1" spans="1:60">
      <c r="A82" s="25"/>
      <c r="B82" s="22" t="s">
        <v>169</v>
      </c>
      <c r="C82" s="18" t="s">
        <v>283</v>
      </c>
      <c r="D82" s="18" t="s">
        <v>169</v>
      </c>
      <c r="E82" s="18" t="s">
        <v>169</v>
      </c>
      <c r="F82" s="24">
        <f t="shared" si="1"/>
        <v>0</v>
      </c>
      <c r="G82" s="24">
        <f t="shared" si="1"/>
        <v>0</v>
      </c>
      <c r="H82" s="24">
        <f t="shared" si="1"/>
        <v>0</v>
      </c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2" t="s">
        <v>169</v>
      </c>
      <c r="AG82" s="18" t="s">
        <v>283</v>
      </c>
      <c r="AH82" s="18" t="s">
        <v>169</v>
      </c>
      <c r="AI82" s="18" t="s">
        <v>169</v>
      </c>
      <c r="AJ82" s="35">
        <v>0</v>
      </c>
      <c r="AK82" s="35">
        <v>0</v>
      </c>
      <c r="AL82" s="35">
        <v>0</v>
      </c>
      <c r="AM82" s="36"/>
      <c r="AN82" s="36"/>
      <c r="AO82" s="25"/>
      <c r="AP82" s="25"/>
      <c r="AQ82" s="25"/>
      <c r="AR82" s="25"/>
      <c r="AS82" s="25"/>
      <c r="AT82" s="25"/>
      <c r="AU82" s="22" t="s">
        <v>169</v>
      </c>
      <c r="AV82" s="18" t="s">
        <v>283</v>
      </c>
      <c r="AW82" s="18" t="s">
        <v>169</v>
      </c>
      <c r="AX82" s="18" t="s">
        <v>169</v>
      </c>
      <c r="AY82" s="39">
        <v>0</v>
      </c>
      <c r="AZ82" s="39">
        <v>0</v>
      </c>
      <c r="BA82" s="39">
        <v>0</v>
      </c>
      <c r="BB82" s="25"/>
      <c r="BC82" s="25"/>
      <c r="BD82" s="25"/>
      <c r="BE82" s="25"/>
      <c r="BF82" s="25"/>
      <c r="BG82" s="25"/>
      <c r="BH82" s="25"/>
    </row>
    <row r="83" ht="24.9" customHeight="1" spans="1:60">
      <c r="A83" s="25"/>
      <c r="B83" s="22" t="s">
        <v>284</v>
      </c>
      <c r="C83" s="23" t="s">
        <v>169</v>
      </c>
      <c r="D83" s="18" t="s">
        <v>285</v>
      </c>
      <c r="E83" s="18" t="s">
        <v>286</v>
      </c>
      <c r="F83" s="24">
        <f t="shared" si="1"/>
        <v>0</v>
      </c>
      <c r="G83" s="24">
        <f t="shared" si="1"/>
        <v>0</v>
      </c>
      <c r="H83" s="24">
        <f t="shared" si="1"/>
        <v>0</v>
      </c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2" t="s">
        <v>284</v>
      </c>
      <c r="AG83" s="23" t="s">
        <v>169</v>
      </c>
      <c r="AH83" s="18" t="s">
        <v>285</v>
      </c>
      <c r="AI83" s="18" t="s">
        <v>286</v>
      </c>
      <c r="AJ83" s="35">
        <v>0</v>
      </c>
      <c r="AK83" s="35">
        <v>0</v>
      </c>
      <c r="AL83" s="35">
        <v>0</v>
      </c>
      <c r="AM83" s="36"/>
      <c r="AN83" s="36"/>
      <c r="AO83" s="25"/>
      <c r="AP83" s="25"/>
      <c r="AQ83" s="25"/>
      <c r="AR83" s="25"/>
      <c r="AS83" s="25"/>
      <c r="AT83" s="25"/>
      <c r="AU83" s="22" t="s">
        <v>284</v>
      </c>
      <c r="AV83" s="23" t="s">
        <v>169</v>
      </c>
      <c r="AW83" s="18" t="s">
        <v>285</v>
      </c>
      <c r="AX83" s="18" t="s">
        <v>286</v>
      </c>
      <c r="AY83" s="39">
        <v>0</v>
      </c>
      <c r="AZ83" s="39">
        <v>0</v>
      </c>
      <c r="BA83" s="39">
        <v>0</v>
      </c>
      <c r="BB83" s="25"/>
      <c r="BC83" s="25"/>
      <c r="BD83" s="25"/>
      <c r="BE83" s="25"/>
      <c r="BF83" s="25"/>
      <c r="BG83" s="25"/>
      <c r="BH83" s="25"/>
    </row>
    <row r="84" ht="24.9" customHeight="1" spans="1:60">
      <c r="A84" s="25"/>
      <c r="B84" s="22" t="s">
        <v>169</v>
      </c>
      <c r="C84" s="23" t="s">
        <v>169</v>
      </c>
      <c r="D84" s="18" t="s">
        <v>287</v>
      </c>
      <c r="E84" s="18" t="s">
        <v>271</v>
      </c>
      <c r="F84" s="24">
        <f t="shared" si="1"/>
        <v>0</v>
      </c>
      <c r="G84" s="24">
        <f t="shared" si="1"/>
        <v>0</v>
      </c>
      <c r="H84" s="24">
        <f t="shared" si="1"/>
        <v>0</v>
      </c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2" t="s">
        <v>169</v>
      </c>
      <c r="AG84" s="23" t="s">
        <v>169</v>
      </c>
      <c r="AH84" s="18" t="s">
        <v>287</v>
      </c>
      <c r="AI84" s="18" t="s">
        <v>271</v>
      </c>
      <c r="AJ84" s="35">
        <v>0</v>
      </c>
      <c r="AK84" s="35">
        <v>0</v>
      </c>
      <c r="AL84" s="35">
        <v>0</v>
      </c>
      <c r="AM84" s="36"/>
      <c r="AN84" s="36"/>
      <c r="AO84" s="25"/>
      <c r="AP84" s="25"/>
      <c r="AQ84" s="25"/>
      <c r="AR84" s="25"/>
      <c r="AS84" s="25"/>
      <c r="AT84" s="25"/>
      <c r="AU84" s="22" t="s">
        <v>169</v>
      </c>
      <c r="AV84" s="23" t="s">
        <v>169</v>
      </c>
      <c r="AW84" s="18" t="s">
        <v>287</v>
      </c>
      <c r="AX84" s="18" t="s">
        <v>271</v>
      </c>
      <c r="AY84" s="39">
        <v>0</v>
      </c>
      <c r="AZ84" s="39">
        <v>0</v>
      </c>
      <c r="BA84" s="39">
        <v>0</v>
      </c>
      <c r="BB84" s="25"/>
      <c r="BC84" s="25"/>
      <c r="BD84" s="25"/>
      <c r="BE84" s="25"/>
      <c r="BF84" s="25"/>
      <c r="BG84" s="25"/>
      <c r="BH84" s="25"/>
    </row>
    <row r="85" ht="24.9" customHeight="1" spans="1:60">
      <c r="A85" s="25"/>
      <c r="B85" s="22" t="s">
        <v>169</v>
      </c>
      <c r="C85" s="18" t="s">
        <v>283</v>
      </c>
      <c r="D85" s="18" t="s">
        <v>169</v>
      </c>
      <c r="E85" s="18" t="s">
        <v>169</v>
      </c>
      <c r="F85" s="24">
        <f t="shared" si="1"/>
        <v>0</v>
      </c>
      <c r="G85" s="24">
        <f t="shared" si="1"/>
        <v>0</v>
      </c>
      <c r="H85" s="24">
        <f t="shared" si="1"/>
        <v>0</v>
      </c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2" t="s">
        <v>169</v>
      </c>
      <c r="AG85" s="18" t="s">
        <v>283</v>
      </c>
      <c r="AH85" s="18" t="s">
        <v>169</v>
      </c>
      <c r="AI85" s="18" t="s">
        <v>169</v>
      </c>
      <c r="AJ85" s="35">
        <v>0</v>
      </c>
      <c r="AK85" s="35">
        <v>0</v>
      </c>
      <c r="AL85" s="35">
        <v>0</v>
      </c>
      <c r="AM85" s="36"/>
      <c r="AN85" s="36"/>
      <c r="AO85" s="25"/>
      <c r="AP85" s="25"/>
      <c r="AQ85" s="25"/>
      <c r="AR85" s="25"/>
      <c r="AS85" s="25"/>
      <c r="AT85" s="25"/>
      <c r="AU85" s="22" t="s">
        <v>169</v>
      </c>
      <c r="AV85" s="18" t="s">
        <v>283</v>
      </c>
      <c r="AW85" s="18" t="s">
        <v>169</v>
      </c>
      <c r="AX85" s="18" t="s">
        <v>169</v>
      </c>
      <c r="AY85" s="39">
        <v>0</v>
      </c>
      <c r="AZ85" s="39">
        <v>0</v>
      </c>
      <c r="BA85" s="39">
        <v>0</v>
      </c>
      <c r="BB85" s="25"/>
      <c r="BC85" s="25"/>
      <c r="BD85" s="25"/>
      <c r="BE85" s="25"/>
      <c r="BF85" s="25"/>
      <c r="BG85" s="25"/>
      <c r="BH85" s="25"/>
    </row>
    <row r="86" ht="24.9" customHeight="1" spans="1:60">
      <c r="A86" s="25"/>
      <c r="B86" s="22" t="s">
        <v>288</v>
      </c>
      <c r="C86" s="23" t="s">
        <v>169</v>
      </c>
      <c r="D86" s="18" t="s">
        <v>289</v>
      </c>
      <c r="E86" s="18" t="s">
        <v>290</v>
      </c>
      <c r="F86" s="24">
        <f t="shared" si="1"/>
        <v>0</v>
      </c>
      <c r="G86" s="24">
        <f t="shared" si="1"/>
        <v>0</v>
      </c>
      <c r="H86" s="24">
        <f t="shared" si="1"/>
        <v>0</v>
      </c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2" t="s">
        <v>288</v>
      </c>
      <c r="AG86" s="23" t="s">
        <v>169</v>
      </c>
      <c r="AH86" s="18" t="s">
        <v>289</v>
      </c>
      <c r="AI86" s="18" t="s">
        <v>290</v>
      </c>
      <c r="AJ86" s="35">
        <v>0</v>
      </c>
      <c r="AK86" s="35">
        <v>0</v>
      </c>
      <c r="AL86" s="35">
        <v>0</v>
      </c>
      <c r="AM86" s="36"/>
      <c r="AN86" s="36"/>
      <c r="AO86" s="25"/>
      <c r="AP86" s="25"/>
      <c r="AQ86" s="25"/>
      <c r="AR86" s="25"/>
      <c r="AS86" s="25"/>
      <c r="AT86" s="25"/>
      <c r="AU86" s="22" t="s">
        <v>288</v>
      </c>
      <c r="AV86" s="23" t="s">
        <v>169</v>
      </c>
      <c r="AW86" s="18" t="s">
        <v>289</v>
      </c>
      <c r="AX86" s="18" t="s">
        <v>290</v>
      </c>
      <c r="AY86" s="39">
        <v>0</v>
      </c>
      <c r="AZ86" s="39">
        <v>0</v>
      </c>
      <c r="BA86" s="39">
        <v>0</v>
      </c>
      <c r="BB86" s="25"/>
      <c r="BC86" s="25"/>
      <c r="BD86" s="25"/>
      <c r="BE86" s="25"/>
      <c r="BF86" s="25"/>
      <c r="BG86" s="25"/>
      <c r="BH86" s="25"/>
    </row>
    <row r="87" ht="24.9" customHeight="1" spans="1:60">
      <c r="A87" s="25"/>
      <c r="B87" s="22" t="s">
        <v>169</v>
      </c>
      <c r="C87" s="18" t="s">
        <v>283</v>
      </c>
      <c r="D87" s="18" t="s">
        <v>169</v>
      </c>
      <c r="E87" s="18" t="s">
        <v>169</v>
      </c>
      <c r="F87" s="24">
        <f t="shared" si="1"/>
        <v>0</v>
      </c>
      <c r="G87" s="24">
        <f t="shared" si="1"/>
        <v>0</v>
      </c>
      <c r="H87" s="24">
        <f t="shared" si="1"/>
        <v>0</v>
      </c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2" t="s">
        <v>169</v>
      </c>
      <c r="AG87" s="18" t="s">
        <v>283</v>
      </c>
      <c r="AH87" s="18" t="s">
        <v>169</v>
      </c>
      <c r="AI87" s="18" t="s">
        <v>169</v>
      </c>
      <c r="AJ87" s="35">
        <v>0</v>
      </c>
      <c r="AK87" s="35">
        <v>0</v>
      </c>
      <c r="AL87" s="35">
        <v>0</v>
      </c>
      <c r="AM87" s="36"/>
      <c r="AN87" s="36"/>
      <c r="AO87" s="25"/>
      <c r="AP87" s="25"/>
      <c r="AQ87" s="25"/>
      <c r="AR87" s="25"/>
      <c r="AS87" s="25"/>
      <c r="AT87" s="25"/>
      <c r="AU87" s="22" t="s">
        <v>169</v>
      </c>
      <c r="AV87" s="18" t="s">
        <v>283</v>
      </c>
      <c r="AW87" s="18" t="s">
        <v>169</v>
      </c>
      <c r="AX87" s="18" t="s">
        <v>169</v>
      </c>
      <c r="AY87" s="39">
        <v>0</v>
      </c>
      <c r="AZ87" s="39">
        <v>0</v>
      </c>
      <c r="BA87" s="39">
        <v>0</v>
      </c>
      <c r="BB87" s="25"/>
      <c r="BC87" s="25"/>
      <c r="BD87" s="25"/>
      <c r="BE87" s="25"/>
      <c r="BF87" s="25"/>
      <c r="BG87" s="25"/>
      <c r="BH87" s="25"/>
    </row>
    <row r="88" ht="24.9" customHeight="1" spans="1:60">
      <c r="A88" s="25"/>
      <c r="B88" s="22" t="s">
        <v>291</v>
      </c>
      <c r="C88" s="23" t="s">
        <v>169</v>
      </c>
      <c r="D88" s="18" t="s">
        <v>292</v>
      </c>
      <c r="E88" s="18" t="s">
        <v>290</v>
      </c>
      <c r="F88" s="24">
        <f t="shared" si="1"/>
        <v>0</v>
      </c>
      <c r="G88" s="24">
        <f t="shared" si="1"/>
        <v>0</v>
      </c>
      <c r="H88" s="24">
        <f t="shared" si="1"/>
        <v>0</v>
      </c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2" t="s">
        <v>291</v>
      </c>
      <c r="AG88" s="23" t="s">
        <v>169</v>
      </c>
      <c r="AH88" s="18" t="s">
        <v>292</v>
      </c>
      <c r="AI88" s="18" t="s">
        <v>290</v>
      </c>
      <c r="AJ88" s="35">
        <v>0</v>
      </c>
      <c r="AK88" s="35">
        <v>0</v>
      </c>
      <c r="AL88" s="35">
        <v>0</v>
      </c>
      <c r="AM88" s="36"/>
      <c r="AN88" s="36"/>
      <c r="AO88" s="25"/>
      <c r="AP88" s="25"/>
      <c r="AQ88" s="25"/>
      <c r="AR88" s="25"/>
      <c r="AS88" s="25"/>
      <c r="AT88" s="25"/>
      <c r="AU88" s="22" t="s">
        <v>291</v>
      </c>
      <c r="AV88" s="23" t="s">
        <v>169</v>
      </c>
      <c r="AW88" s="18" t="s">
        <v>292</v>
      </c>
      <c r="AX88" s="18" t="s">
        <v>290</v>
      </c>
      <c r="AY88" s="39">
        <v>0</v>
      </c>
      <c r="AZ88" s="39">
        <v>0</v>
      </c>
      <c r="BA88" s="39">
        <v>0</v>
      </c>
      <c r="BB88" s="25"/>
      <c r="BC88" s="25"/>
      <c r="BD88" s="25"/>
      <c r="BE88" s="25"/>
      <c r="BF88" s="25"/>
      <c r="BG88" s="25"/>
      <c r="BH88" s="25"/>
    </row>
    <row r="89" ht="24.9" customHeight="1" spans="1:60">
      <c r="A89" s="25"/>
      <c r="B89" s="17" t="s">
        <v>293</v>
      </c>
      <c r="C89" s="18" t="s">
        <v>294</v>
      </c>
      <c r="D89" s="18" t="s">
        <v>169</v>
      </c>
      <c r="E89" s="18" t="s">
        <v>169</v>
      </c>
      <c r="F89" s="24"/>
      <c r="G89" s="24"/>
      <c r="H89" s="24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2" t="s">
        <v>293</v>
      </c>
      <c r="AG89" s="18" t="s">
        <v>294</v>
      </c>
      <c r="AH89" s="18" t="s">
        <v>169</v>
      </c>
      <c r="AI89" s="18" t="s">
        <v>169</v>
      </c>
      <c r="AJ89" s="35">
        <v>0</v>
      </c>
      <c r="AK89" s="35">
        <v>0</v>
      </c>
      <c r="AL89" s="35">
        <v>0</v>
      </c>
      <c r="AM89" s="36"/>
      <c r="AN89" s="36"/>
      <c r="AO89" s="25"/>
      <c r="AP89" s="25"/>
      <c r="AQ89" s="25"/>
      <c r="AR89" s="25"/>
      <c r="AS89" s="25"/>
      <c r="AT89" s="25"/>
      <c r="AU89" s="22" t="s">
        <v>293</v>
      </c>
      <c r="AV89" s="18" t="s">
        <v>294</v>
      </c>
      <c r="AW89" s="18" t="s">
        <v>169</v>
      </c>
      <c r="AX89" s="18" t="s">
        <v>169</v>
      </c>
      <c r="AY89" s="39"/>
      <c r="AZ89" s="39"/>
      <c r="BA89" s="39"/>
      <c r="BB89" s="25"/>
      <c r="BC89" s="25"/>
      <c r="BD89" s="25"/>
      <c r="BE89" s="25"/>
      <c r="BF89" s="25"/>
      <c r="BG89" s="25"/>
      <c r="BH89" s="25"/>
    </row>
    <row r="90" ht="24.9" customHeight="1" spans="1:60">
      <c r="A90" s="25"/>
      <c r="B90" s="22"/>
      <c r="C90" s="23" t="s">
        <v>169</v>
      </c>
      <c r="D90" s="18" t="s">
        <v>295</v>
      </c>
      <c r="E90" s="18" t="s">
        <v>216</v>
      </c>
      <c r="F90" s="24">
        <f t="shared" si="1"/>
        <v>31</v>
      </c>
      <c r="G90" s="24">
        <f t="shared" si="1"/>
        <v>31</v>
      </c>
      <c r="H90" s="24">
        <f t="shared" si="1"/>
        <v>31</v>
      </c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2"/>
      <c r="AG90" s="23" t="s">
        <v>169</v>
      </c>
      <c r="AH90" s="41" t="s">
        <v>215</v>
      </c>
      <c r="AI90" s="18" t="s">
        <v>216</v>
      </c>
      <c r="AJ90" s="35">
        <v>0</v>
      </c>
      <c r="AK90" s="35">
        <v>0</v>
      </c>
      <c r="AL90" s="35">
        <v>0</v>
      </c>
      <c r="AM90" s="36"/>
      <c r="AN90" s="36"/>
      <c r="AO90" s="25"/>
      <c r="AP90" s="25"/>
      <c r="AQ90" s="25"/>
      <c r="AR90" s="25"/>
      <c r="AS90" s="25"/>
      <c r="AT90" s="25"/>
      <c r="AU90" s="22"/>
      <c r="AV90" s="23" t="s">
        <v>169</v>
      </c>
      <c r="AW90" s="41" t="s">
        <v>215</v>
      </c>
      <c r="AX90" s="18" t="s">
        <v>216</v>
      </c>
      <c r="AY90" s="39">
        <v>31</v>
      </c>
      <c r="AZ90" s="39">
        <v>31</v>
      </c>
      <c r="BA90" s="39">
        <v>31</v>
      </c>
      <c r="BB90" s="25"/>
      <c r="BC90" s="25"/>
      <c r="BD90" s="25"/>
      <c r="BE90" s="25"/>
      <c r="BF90" s="25"/>
      <c r="BG90" s="25"/>
      <c r="BH90" s="25"/>
    </row>
    <row r="91" ht="24.9" customHeight="1" spans="1:60">
      <c r="A91" s="25"/>
      <c r="B91" s="22"/>
      <c r="C91" s="18" t="s">
        <v>169</v>
      </c>
      <c r="D91" s="18" t="s">
        <v>296</v>
      </c>
      <c r="E91" s="18" t="s">
        <v>216</v>
      </c>
      <c r="F91" s="24">
        <f t="shared" si="1"/>
        <v>57.35</v>
      </c>
      <c r="G91" s="24">
        <f t="shared" si="1"/>
        <v>57.35</v>
      </c>
      <c r="H91" s="24">
        <f t="shared" si="1"/>
        <v>57.35</v>
      </c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2"/>
      <c r="AG91" s="18" t="s">
        <v>169</v>
      </c>
      <c r="AH91" s="41" t="s">
        <v>229</v>
      </c>
      <c r="AI91" s="18" t="s">
        <v>216</v>
      </c>
      <c r="AJ91" s="35">
        <v>0</v>
      </c>
      <c r="AK91" s="35">
        <v>0</v>
      </c>
      <c r="AL91" s="35">
        <v>0</v>
      </c>
      <c r="AM91" s="36"/>
      <c r="AN91" s="36"/>
      <c r="AO91" s="25"/>
      <c r="AP91" s="25"/>
      <c r="AQ91" s="25"/>
      <c r="AR91" s="25"/>
      <c r="AS91" s="25"/>
      <c r="AT91" s="25"/>
      <c r="AU91" s="22"/>
      <c r="AV91" s="18" t="s">
        <v>169</v>
      </c>
      <c r="AW91" s="41" t="s">
        <v>229</v>
      </c>
      <c r="AX91" s="18" t="s">
        <v>216</v>
      </c>
      <c r="AY91" s="39">
        <v>57.35</v>
      </c>
      <c r="AZ91" s="39">
        <v>57.35</v>
      </c>
      <c r="BA91" s="39">
        <v>57.35</v>
      </c>
      <c r="BB91" s="25"/>
      <c r="BC91" s="25"/>
      <c r="BD91" s="25"/>
      <c r="BE91" s="25"/>
      <c r="BF91" s="25"/>
      <c r="BG91" s="25"/>
      <c r="BH91" s="25"/>
    </row>
    <row r="92" ht="24.9" customHeight="1" spans="1:60">
      <c r="A92" s="25"/>
      <c r="B92" s="22"/>
      <c r="C92" s="23" t="s">
        <v>169</v>
      </c>
      <c r="D92" s="18" t="s">
        <v>297</v>
      </c>
      <c r="E92" s="18" t="s">
        <v>240</v>
      </c>
      <c r="F92" s="24">
        <f t="shared" si="1"/>
        <v>3</v>
      </c>
      <c r="G92" s="24">
        <f t="shared" si="1"/>
        <v>3</v>
      </c>
      <c r="H92" s="24">
        <f t="shared" si="1"/>
        <v>3</v>
      </c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2"/>
      <c r="AG92" s="23" t="s">
        <v>169</v>
      </c>
      <c r="AH92" s="18" t="s">
        <v>298</v>
      </c>
      <c r="AI92" s="18" t="s">
        <v>240</v>
      </c>
      <c r="AJ92" s="35">
        <v>0</v>
      </c>
      <c r="AK92" s="35">
        <v>0</v>
      </c>
      <c r="AL92" s="35">
        <v>0</v>
      </c>
      <c r="AM92" s="36"/>
      <c r="AN92" s="36"/>
      <c r="AO92" s="25"/>
      <c r="AP92" s="25"/>
      <c r="AQ92" s="25"/>
      <c r="AR92" s="25"/>
      <c r="AS92" s="25"/>
      <c r="AT92" s="25"/>
      <c r="AU92" s="22"/>
      <c r="AV92" s="23" t="s">
        <v>169</v>
      </c>
      <c r="AW92" s="18" t="s">
        <v>298</v>
      </c>
      <c r="AX92" s="18" t="s">
        <v>240</v>
      </c>
      <c r="AY92" s="39">
        <v>3</v>
      </c>
      <c r="AZ92" s="39">
        <v>3</v>
      </c>
      <c r="BA92" s="39">
        <v>3</v>
      </c>
      <c r="BB92" s="25"/>
      <c r="BC92" s="25"/>
      <c r="BD92" s="25"/>
      <c r="BE92" s="25"/>
      <c r="BF92" s="25"/>
      <c r="BG92" s="25"/>
      <c r="BH92" s="25"/>
    </row>
    <row r="93" ht="24.9" customHeight="1" spans="1:60">
      <c r="A93" s="25"/>
      <c r="B93" s="22"/>
      <c r="C93" s="18" t="s">
        <v>169</v>
      </c>
      <c r="D93" s="18" t="s">
        <v>299</v>
      </c>
      <c r="E93" s="18" t="s">
        <v>244</v>
      </c>
      <c r="F93" s="24">
        <f t="shared" si="1"/>
        <v>3</v>
      </c>
      <c r="G93" s="24">
        <f t="shared" si="1"/>
        <v>3</v>
      </c>
      <c r="H93" s="24">
        <f t="shared" si="1"/>
        <v>3</v>
      </c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2"/>
      <c r="AG93" s="18" t="s">
        <v>169</v>
      </c>
      <c r="AH93" s="18" t="s">
        <v>299</v>
      </c>
      <c r="AI93" s="18" t="s">
        <v>244</v>
      </c>
      <c r="AJ93" s="35">
        <v>0</v>
      </c>
      <c r="AK93" s="35">
        <v>0</v>
      </c>
      <c r="AL93" s="35">
        <v>0</v>
      </c>
      <c r="AM93" s="36"/>
      <c r="AN93" s="36"/>
      <c r="AO93" s="25"/>
      <c r="AP93" s="25"/>
      <c r="AQ93" s="25"/>
      <c r="AR93" s="25"/>
      <c r="AS93" s="25"/>
      <c r="AT93" s="25"/>
      <c r="AU93" s="22"/>
      <c r="AV93" s="18" t="s">
        <v>169</v>
      </c>
      <c r="AW93" s="18" t="s">
        <v>299</v>
      </c>
      <c r="AX93" s="18" t="s">
        <v>244</v>
      </c>
      <c r="AY93" s="39">
        <v>3</v>
      </c>
      <c r="AZ93" s="39">
        <v>3</v>
      </c>
      <c r="BA93" s="39">
        <v>3</v>
      </c>
      <c r="BB93" s="25"/>
      <c r="BC93" s="25"/>
      <c r="BD93" s="25"/>
      <c r="BE93" s="25"/>
      <c r="BF93" s="25"/>
      <c r="BG93" s="25"/>
      <c r="BH93" s="25"/>
    </row>
    <row r="94" ht="24.9" customHeight="1" spans="1:60">
      <c r="A94" s="25"/>
      <c r="B94" s="22"/>
      <c r="C94" s="23" t="s">
        <v>169</v>
      </c>
      <c r="D94" s="18" t="s">
        <v>300</v>
      </c>
      <c r="E94" s="18" t="s">
        <v>247</v>
      </c>
      <c r="F94" s="24">
        <f t="shared" si="1"/>
        <v>1</v>
      </c>
      <c r="G94" s="24">
        <f t="shared" si="1"/>
        <v>1</v>
      </c>
      <c r="H94" s="24">
        <f t="shared" si="1"/>
        <v>1</v>
      </c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2"/>
      <c r="AG94" s="23" t="s">
        <v>169</v>
      </c>
      <c r="AH94" s="18" t="s">
        <v>300</v>
      </c>
      <c r="AI94" s="18" t="s">
        <v>247</v>
      </c>
      <c r="AJ94" s="35">
        <v>0</v>
      </c>
      <c r="AK94" s="35">
        <v>0</v>
      </c>
      <c r="AL94" s="35">
        <v>0</v>
      </c>
      <c r="AM94" s="36"/>
      <c r="AN94" s="36"/>
      <c r="AO94" s="25"/>
      <c r="AP94" s="25"/>
      <c r="AQ94" s="25"/>
      <c r="AR94" s="25"/>
      <c r="AS94" s="25"/>
      <c r="AT94" s="25"/>
      <c r="AU94" s="22"/>
      <c r="AV94" s="23" t="s">
        <v>169</v>
      </c>
      <c r="AW94" s="18" t="s">
        <v>300</v>
      </c>
      <c r="AX94" s="18" t="s">
        <v>247</v>
      </c>
      <c r="AY94" s="39">
        <v>1</v>
      </c>
      <c r="AZ94" s="39">
        <v>1</v>
      </c>
      <c r="BA94" s="39">
        <v>1</v>
      </c>
      <c r="BB94" s="25"/>
      <c r="BC94" s="25"/>
      <c r="BD94" s="25"/>
      <c r="BE94" s="25"/>
      <c r="BF94" s="25"/>
      <c r="BG94" s="25"/>
      <c r="BH94" s="25"/>
    </row>
    <row r="95" ht="24.9" customHeight="1" spans="1:60">
      <c r="A95" s="25"/>
      <c r="B95" s="22"/>
      <c r="C95" s="18" t="s">
        <v>169</v>
      </c>
      <c r="D95" s="18" t="s">
        <v>301</v>
      </c>
      <c r="E95" s="18" t="s">
        <v>250</v>
      </c>
      <c r="F95" s="24">
        <f t="shared" si="1"/>
        <v>20</v>
      </c>
      <c r="G95" s="24">
        <f t="shared" si="1"/>
        <v>20</v>
      </c>
      <c r="H95" s="24">
        <f t="shared" si="1"/>
        <v>20</v>
      </c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2"/>
      <c r="AG95" s="18" t="s">
        <v>169</v>
      </c>
      <c r="AH95" s="18" t="s">
        <v>301</v>
      </c>
      <c r="AI95" s="18" t="s">
        <v>250</v>
      </c>
      <c r="AJ95" s="35">
        <v>0</v>
      </c>
      <c r="AK95" s="35">
        <v>0</v>
      </c>
      <c r="AL95" s="35">
        <v>0</v>
      </c>
      <c r="AM95" s="36"/>
      <c r="AN95" s="36"/>
      <c r="AO95" s="25"/>
      <c r="AP95" s="25"/>
      <c r="AQ95" s="25"/>
      <c r="AR95" s="25"/>
      <c r="AS95" s="25"/>
      <c r="AT95" s="25"/>
      <c r="AU95" s="22"/>
      <c r="AV95" s="18" t="s">
        <v>169</v>
      </c>
      <c r="AW95" s="18" t="s">
        <v>301</v>
      </c>
      <c r="AX95" s="18" t="s">
        <v>250</v>
      </c>
      <c r="AY95" s="39">
        <v>20</v>
      </c>
      <c r="AZ95" s="39">
        <v>20</v>
      </c>
      <c r="BA95" s="39">
        <v>20</v>
      </c>
      <c r="BB95" s="25"/>
      <c r="BC95" s="25"/>
      <c r="BD95" s="25"/>
      <c r="BE95" s="25"/>
      <c r="BF95" s="25"/>
      <c r="BG95" s="25"/>
      <c r="BH95" s="25"/>
    </row>
    <row r="96" ht="24.9" customHeight="1" spans="1:60">
      <c r="A96" s="25"/>
      <c r="B96" s="17" t="s">
        <v>293</v>
      </c>
      <c r="C96" s="23" t="s">
        <v>294</v>
      </c>
      <c r="D96" s="18" t="s">
        <v>169</v>
      </c>
      <c r="E96" s="18" t="s">
        <v>169</v>
      </c>
      <c r="F96" s="24"/>
      <c r="G96" s="24"/>
      <c r="H96" s="24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2" t="s">
        <v>293</v>
      </c>
      <c r="AG96" s="23" t="s">
        <v>294</v>
      </c>
      <c r="AH96" s="18" t="s">
        <v>169</v>
      </c>
      <c r="AI96" s="18" t="s">
        <v>169</v>
      </c>
      <c r="AJ96" s="35">
        <v>0</v>
      </c>
      <c r="AK96" s="35">
        <v>0</v>
      </c>
      <c r="AL96" s="35">
        <v>0</v>
      </c>
      <c r="AM96" s="36"/>
      <c r="AN96" s="36"/>
      <c r="AO96" s="25"/>
      <c r="AP96" s="25"/>
      <c r="AQ96" s="25"/>
      <c r="AR96" s="25"/>
      <c r="AS96" s="25"/>
      <c r="AT96" s="25"/>
      <c r="AU96" s="22" t="s">
        <v>293</v>
      </c>
      <c r="AV96" s="23" t="s">
        <v>294</v>
      </c>
      <c r="AW96" s="18" t="s">
        <v>169</v>
      </c>
      <c r="AX96" s="18" t="s">
        <v>169</v>
      </c>
      <c r="AY96" s="39"/>
      <c r="AZ96" s="39"/>
      <c r="BA96" s="39"/>
      <c r="BB96" s="25"/>
      <c r="BC96" s="25"/>
      <c r="BD96" s="25"/>
      <c r="BE96" s="25"/>
      <c r="BF96" s="25"/>
      <c r="BG96" s="25"/>
      <c r="BH96" s="25"/>
    </row>
    <row r="97" ht="24.9" customHeight="1" spans="1:60">
      <c r="A97" s="25"/>
      <c r="B97" s="22"/>
      <c r="C97" s="18" t="s">
        <v>169</v>
      </c>
      <c r="D97" s="18" t="s">
        <v>295</v>
      </c>
      <c r="E97" s="18" t="s">
        <v>216</v>
      </c>
      <c r="F97" s="24">
        <f t="shared" si="1"/>
        <v>30</v>
      </c>
      <c r="G97" s="24">
        <f t="shared" si="1"/>
        <v>30</v>
      </c>
      <c r="H97" s="24">
        <f t="shared" si="1"/>
        <v>30</v>
      </c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2"/>
      <c r="AG97" s="18" t="s">
        <v>169</v>
      </c>
      <c r="AH97" s="41" t="s">
        <v>215</v>
      </c>
      <c r="AI97" s="18" t="s">
        <v>216</v>
      </c>
      <c r="AJ97" s="35">
        <v>0</v>
      </c>
      <c r="AK97" s="35">
        <v>0</v>
      </c>
      <c r="AL97" s="35">
        <v>0</v>
      </c>
      <c r="AM97" s="36"/>
      <c r="AN97" s="36"/>
      <c r="AO97" s="25"/>
      <c r="AP97" s="25"/>
      <c r="AQ97" s="25"/>
      <c r="AR97" s="25"/>
      <c r="AS97" s="25"/>
      <c r="AT97" s="25"/>
      <c r="AU97" s="22"/>
      <c r="AV97" s="18" t="s">
        <v>169</v>
      </c>
      <c r="AW97" s="41" t="s">
        <v>215</v>
      </c>
      <c r="AX97" s="18" t="s">
        <v>216</v>
      </c>
      <c r="AY97" s="39">
        <v>30</v>
      </c>
      <c r="AZ97" s="39">
        <v>30</v>
      </c>
      <c r="BA97" s="39">
        <v>30</v>
      </c>
      <c r="BB97" s="25"/>
      <c r="BC97" s="25"/>
      <c r="BD97" s="25"/>
      <c r="BE97" s="25"/>
      <c r="BF97" s="25"/>
      <c r="BG97" s="25"/>
      <c r="BH97" s="25"/>
    </row>
    <row r="98" ht="24.9" customHeight="1" spans="1:60">
      <c r="A98" s="25"/>
      <c r="B98" s="17" t="s">
        <v>302</v>
      </c>
      <c r="C98" s="23" t="s">
        <v>294</v>
      </c>
      <c r="D98" s="18" t="s">
        <v>169</v>
      </c>
      <c r="E98" s="18" t="s">
        <v>169</v>
      </c>
      <c r="F98" s="24"/>
      <c r="G98" s="24"/>
      <c r="H98" s="24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2" t="s">
        <v>302</v>
      </c>
      <c r="AG98" s="23" t="s">
        <v>294</v>
      </c>
      <c r="AH98" s="18" t="s">
        <v>169</v>
      </c>
      <c r="AI98" s="18" t="s">
        <v>169</v>
      </c>
      <c r="AJ98" s="35">
        <v>0</v>
      </c>
      <c r="AK98" s="35">
        <v>0</v>
      </c>
      <c r="AL98" s="35">
        <v>0</v>
      </c>
      <c r="AM98" s="36"/>
      <c r="AN98" s="36"/>
      <c r="AO98" s="25"/>
      <c r="AP98" s="25"/>
      <c r="AQ98" s="25"/>
      <c r="AR98" s="25"/>
      <c r="AS98" s="25"/>
      <c r="AT98" s="25"/>
      <c r="AU98" s="22" t="s">
        <v>302</v>
      </c>
      <c r="AV98" s="23" t="s">
        <v>294</v>
      </c>
      <c r="AW98" s="18" t="s">
        <v>169</v>
      </c>
      <c r="AX98" s="18" t="s">
        <v>169</v>
      </c>
      <c r="AY98" s="39"/>
      <c r="AZ98" s="39"/>
      <c r="BA98" s="39"/>
      <c r="BB98" s="25"/>
      <c r="BC98" s="25"/>
      <c r="BD98" s="25"/>
      <c r="BE98" s="25"/>
      <c r="BF98" s="25"/>
      <c r="BG98" s="25"/>
      <c r="BH98" s="25"/>
    </row>
    <row r="99" ht="24.9" customHeight="1" spans="1:60">
      <c r="A99" s="25"/>
      <c r="B99" s="22"/>
      <c r="C99" s="18" t="s">
        <v>169</v>
      </c>
      <c r="D99" s="18" t="s">
        <v>295</v>
      </c>
      <c r="E99" s="18" t="s">
        <v>216</v>
      </c>
      <c r="F99" s="24">
        <f t="shared" si="1"/>
        <v>15</v>
      </c>
      <c r="G99" s="24">
        <f t="shared" si="1"/>
        <v>15</v>
      </c>
      <c r="H99" s="24">
        <f t="shared" si="1"/>
        <v>15</v>
      </c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2"/>
      <c r="AG99" s="18" t="s">
        <v>169</v>
      </c>
      <c r="AH99" s="41" t="s">
        <v>215</v>
      </c>
      <c r="AI99" s="18" t="s">
        <v>216</v>
      </c>
      <c r="AJ99" s="35">
        <v>0</v>
      </c>
      <c r="AK99" s="35">
        <v>0</v>
      </c>
      <c r="AL99" s="35">
        <v>0</v>
      </c>
      <c r="AM99" s="36"/>
      <c r="AN99" s="36"/>
      <c r="AO99" s="25"/>
      <c r="AP99" s="25"/>
      <c r="AQ99" s="25"/>
      <c r="AR99" s="25"/>
      <c r="AS99" s="25"/>
      <c r="AT99" s="25"/>
      <c r="AU99" s="22"/>
      <c r="AV99" s="18" t="s">
        <v>169</v>
      </c>
      <c r="AW99" s="41" t="s">
        <v>215</v>
      </c>
      <c r="AX99" s="18" t="s">
        <v>216</v>
      </c>
      <c r="AY99" s="39">
        <v>15</v>
      </c>
      <c r="AZ99" s="39">
        <v>15</v>
      </c>
      <c r="BA99" s="39">
        <v>15</v>
      </c>
      <c r="BB99" s="25"/>
      <c r="BC99" s="25"/>
      <c r="BD99" s="25"/>
      <c r="BE99" s="25"/>
      <c r="BF99" s="25"/>
      <c r="BG99" s="25"/>
      <c r="BH99" s="25"/>
    </row>
    <row r="100" ht="24.9" customHeight="1" spans="1:60">
      <c r="A100" s="25"/>
      <c r="B100" s="22"/>
      <c r="C100" s="23" t="s">
        <v>169</v>
      </c>
      <c r="D100" s="18" t="s">
        <v>303</v>
      </c>
      <c r="E100" s="18" t="s">
        <v>216</v>
      </c>
      <c r="F100" s="24">
        <f t="shared" si="1"/>
        <v>2</v>
      </c>
      <c r="G100" s="24">
        <f t="shared" si="1"/>
        <v>2</v>
      </c>
      <c r="H100" s="24">
        <f t="shared" si="1"/>
        <v>2</v>
      </c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2"/>
      <c r="AG100" s="23" t="s">
        <v>169</v>
      </c>
      <c r="AH100" s="18" t="s">
        <v>304</v>
      </c>
      <c r="AI100" s="18" t="s">
        <v>216</v>
      </c>
      <c r="AJ100" s="35">
        <v>0</v>
      </c>
      <c r="AK100" s="35">
        <v>0</v>
      </c>
      <c r="AL100" s="35">
        <v>0</v>
      </c>
      <c r="AM100" s="36"/>
      <c r="AN100" s="36"/>
      <c r="AO100" s="25"/>
      <c r="AP100" s="25"/>
      <c r="AQ100" s="25"/>
      <c r="AR100" s="25"/>
      <c r="AS100" s="25"/>
      <c r="AT100" s="25"/>
      <c r="AU100" s="22"/>
      <c r="AV100" s="23" t="s">
        <v>169</v>
      </c>
      <c r="AW100" s="18" t="s">
        <v>304</v>
      </c>
      <c r="AX100" s="18" t="s">
        <v>216</v>
      </c>
      <c r="AY100" s="39">
        <v>2</v>
      </c>
      <c r="AZ100" s="39">
        <v>2</v>
      </c>
      <c r="BA100" s="39">
        <v>2</v>
      </c>
      <c r="BB100" s="25"/>
      <c r="BC100" s="25"/>
      <c r="BD100" s="25"/>
      <c r="BE100" s="25"/>
      <c r="BF100" s="25"/>
      <c r="BG100" s="25"/>
      <c r="BH100" s="25"/>
    </row>
    <row r="101" ht="24.9" customHeight="1" spans="1:60">
      <c r="A101" s="25"/>
      <c r="B101" s="22"/>
      <c r="C101" s="18" t="s">
        <v>169</v>
      </c>
      <c r="D101" s="18" t="s">
        <v>296</v>
      </c>
      <c r="E101" s="18" t="s">
        <v>216</v>
      </c>
      <c r="F101" s="24">
        <f t="shared" si="1"/>
        <v>8</v>
      </c>
      <c r="G101" s="24">
        <f t="shared" si="1"/>
        <v>8</v>
      </c>
      <c r="H101" s="24">
        <f t="shared" si="1"/>
        <v>8</v>
      </c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2"/>
      <c r="AG101" s="18" t="s">
        <v>169</v>
      </c>
      <c r="AH101" s="18" t="s">
        <v>305</v>
      </c>
      <c r="AI101" s="18" t="s">
        <v>216</v>
      </c>
      <c r="AJ101" s="35">
        <v>0</v>
      </c>
      <c r="AK101" s="35">
        <v>0</v>
      </c>
      <c r="AL101" s="35">
        <v>0</v>
      </c>
      <c r="AM101" s="36"/>
      <c r="AN101" s="36"/>
      <c r="AO101" s="25"/>
      <c r="AP101" s="25"/>
      <c r="AQ101" s="25"/>
      <c r="AR101" s="25"/>
      <c r="AS101" s="25"/>
      <c r="AT101" s="25"/>
      <c r="AU101" s="22"/>
      <c r="AV101" s="18" t="s">
        <v>169</v>
      </c>
      <c r="AW101" s="18" t="s">
        <v>305</v>
      </c>
      <c r="AX101" s="18" t="s">
        <v>216</v>
      </c>
      <c r="AY101" s="39">
        <v>8</v>
      </c>
      <c r="AZ101" s="39">
        <v>8</v>
      </c>
      <c r="BA101" s="39">
        <v>8</v>
      </c>
      <c r="BB101" s="25"/>
      <c r="BC101" s="25"/>
      <c r="BD101" s="25"/>
      <c r="BE101" s="25"/>
      <c r="BF101" s="25"/>
      <c r="BG101" s="25"/>
      <c r="BH101" s="25"/>
    </row>
    <row r="102" ht="24.9" customHeight="1" spans="1:60">
      <c r="A102" s="25"/>
      <c r="B102" s="22"/>
      <c r="C102" s="23" t="s">
        <v>169</v>
      </c>
      <c r="D102" s="18" t="s">
        <v>297</v>
      </c>
      <c r="E102" s="18" t="s">
        <v>240</v>
      </c>
      <c r="F102" s="24">
        <f t="shared" si="1"/>
        <v>2</v>
      </c>
      <c r="G102" s="24">
        <f t="shared" si="1"/>
        <v>2</v>
      </c>
      <c r="H102" s="24">
        <f t="shared" si="1"/>
        <v>2</v>
      </c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2"/>
      <c r="AG102" s="23" t="s">
        <v>169</v>
      </c>
      <c r="AH102" s="18" t="s">
        <v>297</v>
      </c>
      <c r="AI102" s="18" t="s">
        <v>240</v>
      </c>
      <c r="AJ102" s="35">
        <v>0</v>
      </c>
      <c r="AK102" s="35">
        <v>0</v>
      </c>
      <c r="AL102" s="35">
        <v>0</v>
      </c>
      <c r="AM102" s="36"/>
      <c r="AN102" s="36"/>
      <c r="AO102" s="25"/>
      <c r="AP102" s="25"/>
      <c r="AQ102" s="25"/>
      <c r="AR102" s="25"/>
      <c r="AS102" s="25"/>
      <c r="AT102" s="25"/>
      <c r="AU102" s="22"/>
      <c r="AV102" s="23" t="s">
        <v>169</v>
      </c>
      <c r="AW102" s="18" t="s">
        <v>297</v>
      </c>
      <c r="AX102" s="18" t="s">
        <v>240</v>
      </c>
      <c r="AY102" s="39">
        <v>2</v>
      </c>
      <c r="AZ102" s="39">
        <v>2</v>
      </c>
      <c r="BA102" s="39">
        <v>2</v>
      </c>
      <c r="BB102" s="25"/>
      <c r="BC102" s="25"/>
      <c r="BD102" s="25"/>
      <c r="BE102" s="25"/>
      <c r="BF102" s="25"/>
      <c r="BG102" s="25"/>
      <c r="BH102" s="25"/>
    </row>
    <row r="103" ht="24.9" customHeight="1" spans="1:60">
      <c r="A103" s="25"/>
      <c r="B103" s="22"/>
      <c r="C103" s="18" t="s">
        <v>169</v>
      </c>
      <c r="D103" s="18" t="s">
        <v>299</v>
      </c>
      <c r="E103" s="18" t="s">
        <v>244</v>
      </c>
      <c r="F103" s="24">
        <f t="shared" si="1"/>
        <v>15</v>
      </c>
      <c r="G103" s="24">
        <f t="shared" si="1"/>
        <v>15</v>
      </c>
      <c r="H103" s="24">
        <f t="shared" si="1"/>
        <v>15</v>
      </c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2"/>
      <c r="AG103" s="18" t="s">
        <v>169</v>
      </c>
      <c r="AH103" s="18" t="s">
        <v>299</v>
      </c>
      <c r="AI103" s="18" t="s">
        <v>244</v>
      </c>
      <c r="AJ103" s="35">
        <v>0</v>
      </c>
      <c r="AK103" s="35">
        <v>0</v>
      </c>
      <c r="AL103" s="35">
        <v>0</v>
      </c>
      <c r="AM103" s="36"/>
      <c r="AN103" s="36"/>
      <c r="AO103" s="25"/>
      <c r="AP103" s="25"/>
      <c r="AQ103" s="25"/>
      <c r="AR103" s="25"/>
      <c r="AS103" s="25"/>
      <c r="AT103" s="25"/>
      <c r="AU103" s="22"/>
      <c r="AV103" s="18" t="s">
        <v>169</v>
      </c>
      <c r="AW103" s="18" t="s">
        <v>299</v>
      </c>
      <c r="AX103" s="18" t="s">
        <v>244</v>
      </c>
      <c r="AY103" s="39">
        <v>15</v>
      </c>
      <c r="AZ103" s="39">
        <v>15</v>
      </c>
      <c r="BA103" s="39">
        <v>15</v>
      </c>
      <c r="BB103" s="25"/>
      <c r="BC103" s="25"/>
      <c r="BD103" s="25"/>
      <c r="BE103" s="25"/>
      <c r="BF103" s="25"/>
      <c r="BG103" s="25"/>
      <c r="BH103" s="25"/>
    </row>
    <row r="104" ht="24.9" customHeight="1" spans="1:60">
      <c r="A104" s="25"/>
      <c r="B104" s="22"/>
      <c r="C104" s="23" t="s">
        <v>169</v>
      </c>
      <c r="D104" s="18" t="s">
        <v>301</v>
      </c>
      <c r="E104" s="18" t="s">
        <v>250</v>
      </c>
      <c r="F104" s="24">
        <f t="shared" si="1"/>
        <v>3</v>
      </c>
      <c r="G104" s="24">
        <f t="shared" si="1"/>
        <v>3</v>
      </c>
      <c r="H104" s="24">
        <f t="shared" si="1"/>
        <v>3</v>
      </c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2"/>
      <c r="AG104" s="23" t="s">
        <v>169</v>
      </c>
      <c r="AH104" s="18" t="s">
        <v>306</v>
      </c>
      <c r="AI104" s="18" t="s">
        <v>250</v>
      </c>
      <c r="AJ104" s="35">
        <v>0</v>
      </c>
      <c r="AK104" s="35">
        <v>0</v>
      </c>
      <c r="AL104" s="35">
        <v>0</v>
      </c>
      <c r="AM104" s="36"/>
      <c r="AN104" s="36"/>
      <c r="AO104" s="25"/>
      <c r="AP104" s="25"/>
      <c r="AQ104" s="25"/>
      <c r="AR104" s="25"/>
      <c r="AS104" s="25"/>
      <c r="AT104" s="25"/>
      <c r="AU104" s="22"/>
      <c r="AV104" s="23" t="s">
        <v>169</v>
      </c>
      <c r="AW104" s="18" t="s">
        <v>306</v>
      </c>
      <c r="AX104" s="18" t="s">
        <v>250</v>
      </c>
      <c r="AY104" s="39">
        <v>3</v>
      </c>
      <c r="AZ104" s="39">
        <v>3</v>
      </c>
      <c r="BA104" s="39">
        <v>3</v>
      </c>
      <c r="BB104" s="25"/>
      <c r="BC104" s="25"/>
      <c r="BD104" s="25"/>
      <c r="BE104" s="25"/>
      <c r="BF104" s="25"/>
      <c r="BG104" s="25"/>
      <c r="BH104" s="25"/>
    </row>
    <row r="105" ht="24.9" customHeight="1" spans="1:60">
      <c r="A105" s="25"/>
      <c r="B105" s="17" t="s">
        <v>307</v>
      </c>
      <c r="C105" s="36" t="s">
        <v>294</v>
      </c>
      <c r="D105" s="36" t="s">
        <v>169</v>
      </c>
      <c r="E105" s="36" t="s">
        <v>169</v>
      </c>
      <c r="F105" s="24"/>
      <c r="G105" s="24"/>
      <c r="H105" s="24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40" t="s">
        <v>307</v>
      </c>
      <c r="AG105" s="25" t="s">
        <v>294</v>
      </c>
      <c r="AH105" s="25" t="s">
        <v>169</v>
      </c>
      <c r="AI105" s="25" t="s">
        <v>169</v>
      </c>
      <c r="AJ105" s="35">
        <v>0</v>
      </c>
      <c r="AK105" s="35">
        <v>0</v>
      </c>
      <c r="AL105" s="35">
        <v>0</v>
      </c>
      <c r="AM105" s="25"/>
      <c r="AN105" s="25"/>
      <c r="AO105" s="25"/>
      <c r="AP105" s="25"/>
      <c r="AQ105" s="25"/>
      <c r="AR105" s="25"/>
      <c r="AS105" s="25"/>
      <c r="AT105" s="25"/>
      <c r="AU105" s="22" t="s">
        <v>307</v>
      </c>
      <c r="AV105" s="36" t="s">
        <v>294</v>
      </c>
      <c r="AW105" s="36" t="s">
        <v>169</v>
      </c>
      <c r="AX105" s="36" t="s">
        <v>169</v>
      </c>
      <c r="AY105" s="39"/>
      <c r="AZ105" s="39"/>
      <c r="BA105" s="39"/>
      <c r="BB105" s="25"/>
      <c r="BC105" s="25"/>
      <c r="BD105" s="25"/>
      <c r="BE105" s="25"/>
      <c r="BF105" s="25"/>
      <c r="BG105" s="25"/>
      <c r="BH105" s="25"/>
    </row>
    <row r="106" ht="24.9" customHeight="1" spans="1:60">
      <c r="A106" s="25"/>
      <c r="B106" s="22"/>
      <c r="C106" s="36" t="s">
        <v>169</v>
      </c>
      <c r="D106" s="16" t="s">
        <v>308</v>
      </c>
      <c r="E106" s="36" t="s">
        <v>216</v>
      </c>
      <c r="F106" s="24">
        <f t="shared" si="1"/>
        <v>25</v>
      </c>
      <c r="G106" s="24">
        <f t="shared" si="1"/>
        <v>25</v>
      </c>
      <c r="H106" s="24">
        <f t="shared" si="1"/>
        <v>25</v>
      </c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40"/>
      <c r="AG106" s="25" t="s">
        <v>169</v>
      </c>
      <c r="AH106" s="21" t="s">
        <v>308</v>
      </c>
      <c r="AI106" s="25" t="s">
        <v>216</v>
      </c>
      <c r="AJ106" s="35">
        <v>15</v>
      </c>
      <c r="AK106" s="35">
        <v>15</v>
      </c>
      <c r="AL106" s="35">
        <v>15</v>
      </c>
      <c r="AM106" s="25"/>
      <c r="AN106" s="25"/>
      <c r="AO106" s="25"/>
      <c r="AP106" s="25"/>
      <c r="AQ106" s="25"/>
      <c r="AR106" s="25"/>
      <c r="AS106" s="25"/>
      <c r="AT106" s="25"/>
      <c r="AU106" s="22"/>
      <c r="AV106" s="36" t="s">
        <v>169</v>
      </c>
      <c r="AW106" s="21" t="s">
        <v>308</v>
      </c>
      <c r="AX106" s="36" t="s">
        <v>216</v>
      </c>
      <c r="AY106" s="39">
        <v>40</v>
      </c>
      <c r="AZ106" s="39">
        <v>40</v>
      </c>
      <c r="BA106" s="39">
        <v>40</v>
      </c>
      <c r="BB106" s="25"/>
      <c r="BC106" s="25"/>
      <c r="BD106" s="25"/>
      <c r="BE106" s="25"/>
      <c r="BF106" s="25"/>
      <c r="BG106" s="25"/>
      <c r="BH106" s="25"/>
    </row>
    <row r="107" ht="24.9" customHeight="1" spans="1:60">
      <c r="A107" s="25"/>
      <c r="B107" s="22"/>
      <c r="C107" s="36" t="s">
        <v>169</v>
      </c>
      <c r="D107" s="16" t="s">
        <v>309</v>
      </c>
      <c r="E107" s="36" t="s">
        <v>216</v>
      </c>
      <c r="F107" s="24">
        <f t="shared" si="1"/>
        <v>15</v>
      </c>
      <c r="G107" s="24">
        <f t="shared" si="1"/>
        <v>15</v>
      </c>
      <c r="H107" s="24">
        <f t="shared" si="1"/>
        <v>15</v>
      </c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40"/>
      <c r="AG107" s="25" t="s">
        <v>169</v>
      </c>
      <c r="AH107" s="18" t="s">
        <v>305</v>
      </c>
      <c r="AI107" s="25" t="s">
        <v>216</v>
      </c>
      <c r="AJ107" s="35">
        <v>5</v>
      </c>
      <c r="AK107" s="35">
        <v>5</v>
      </c>
      <c r="AL107" s="35">
        <v>5</v>
      </c>
      <c r="AM107" s="25"/>
      <c r="AN107" s="25"/>
      <c r="AO107" s="25"/>
      <c r="AP107" s="25"/>
      <c r="AQ107" s="25"/>
      <c r="AR107" s="25"/>
      <c r="AS107" s="25"/>
      <c r="AT107" s="25"/>
      <c r="AU107" s="22"/>
      <c r="AV107" s="36" t="s">
        <v>169</v>
      </c>
      <c r="AW107" s="18" t="s">
        <v>305</v>
      </c>
      <c r="AX107" s="36" t="s">
        <v>216</v>
      </c>
      <c r="AY107" s="39">
        <v>20</v>
      </c>
      <c r="AZ107" s="39">
        <v>20</v>
      </c>
      <c r="BA107" s="39">
        <v>20</v>
      </c>
      <c r="BB107" s="25"/>
      <c r="BC107" s="25"/>
      <c r="BD107" s="25"/>
      <c r="BE107" s="25"/>
      <c r="BF107" s="25"/>
      <c r="BG107" s="25"/>
      <c r="BH107" s="25"/>
    </row>
    <row r="108" ht="24.9" customHeight="1" spans="1:60">
      <c r="A108" s="25"/>
      <c r="B108" s="22"/>
      <c r="C108" s="36" t="s">
        <v>169</v>
      </c>
      <c r="D108" s="16" t="s">
        <v>310</v>
      </c>
      <c r="E108" s="36" t="s">
        <v>240</v>
      </c>
      <c r="F108" s="24">
        <f t="shared" si="1"/>
        <v>3.85</v>
      </c>
      <c r="G108" s="24">
        <f t="shared" si="1"/>
        <v>3.85</v>
      </c>
      <c r="H108" s="24">
        <f t="shared" si="1"/>
        <v>3.85</v>
      </c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40"/>
      <c r="AG108" s="25" t="s">
        <v>169</v>
      </c>
      <c r="AH108" s="18" t="s">
        <v>297</v>
      </c>
      <c r="AI108" s="25" t="s">
        <v>240</v>
      </c>
      <c r="AJ108" s="35">
        <v>1.15</v>
      </c>
      <c r="AK108" s="35">
        <v>1.15</v>
      </c>
      <c r="AL108" s="35">
        <v>1.15</v>
      </c>
      <c r="AM108" s="25"/>
      <c r="AN108" s="25"/>
      <c r="AO108" s="25"/>
      <c r="AP108" s="25"/>
      <c r="AQ108" s="25"/>
      <c r="AR108" s="25"/>
      <c r="AS108" s="25"/>
      <c r="AT108" s="25"/>
      <c r="AU108" s="22"/>
      <c r="AV108" s="36" t="s">
        <v>169</v>
      </c>
      <c r="AW108" s="18" t="s">
        <v>297</v>
      </c>
      <c r="AX108" s="36" t="s">
        <v>240</v>
      </c>
      <c r="AY108" s="39">
        <v>5</v>
      </c>
      <c r="AZ108" s="39">
        <v>5</v>
      </c>
      <c r="BA108" s="39">
        <v>5</v>
      </c>
      <c r="BB108" s="25"/>
      <c r="BC108" s="25"/>
      <c r="BD108" s="25"/>
      <c r="BE108" s="25"/>
      <c r="BF108" s="25"/>
      <c r="BG108" s="25"/>
      <c r="BH108" s="25"/>
    </row>
    <row r="109" ht="24.9" customHeight="1" spans="1:60">
      <c r="A109" s="25"/>
      <c r="B109" s="22"/>
      <c r="C109" s="36" t="s">
        <v>169</v>
      </c>
      <c r="D109" s="16" t="s">
        <v>311</v>
      </c>
      <c r="E109" s="36" t="s">
        <v>244</v>
      </c>
      <c r="F109" s="24">
        <f t="shared" si="1"/>
        <v>5</v>
      </c>
      <c r="G109" s="24">
        <f t="shared" si="1"/>
        <v>5</v>
      </c>
      <c r="H109" s="24">
        <f t="shared" si="1"/>
        <v>5</v>
      </c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40"/>
      <c r="AG109" s="25" t="s">
        <v>169</v>
      </c>
      <c r="AH109" s="18" t="s">
        <v>299</v>
      </c>
      <c r="AI109" s="25" t="s">
        <v>244</v>
      </c>
      <c r="AJ109" s="35">
        <v>10</v>
      </c>
      <c r="AK109" s="35">
        <v>10</v>
      </c>
      <c r="AL109" s="35">
        <v>10</v>
      </c>
      <c r="AM109" s="25"/>
      <c r="AN109" s="25"/>
      <c r="AO109" s="25"/>
      <c r="AP109" s="25"/>
      <c r="AQ109" s="25"/>
      <c r="AR109" s="25"/>
      <c r="AS109" s="25"/>
      <c r="AT109" s="25"/>
      <c r="AU109" s="22"/>
      <c r="AV109" s="36" t="s">
        <v>169</v>
      </c>
      <c r="AW109" s="18" t="s">
        <v>299</v>
      </c>
      <c r="AX109" s="36" t="s">
        <v>244</v>
      </c>
      <c r="AY109" s="39">
        <v>15</v>
      </c>
      <c r="AZ109" s="39">
        <v>15</v>
      </c>
      <c r="BA109" s="39">
        <v>15</v>
      </c>
      <c r="BB109" s="25"/>
      <c r="BC109" s="25"/>
      <c r="BD109" s="25"/>
      <c r="BE109" s="25"/>
      <c r="BF109" s="25"/>
      <c r="BG109" s="25"/>
      <c r="BH109" s="25"/>
    </row>
    <row r="110" ht="24.9" customHeight="1" spans="1:60">
      <c r="A110" s="25"/>
      <c r="B110" s="22" t="s">
        <v>307</v>
      </c>
      <c r="C110" s="25" t="s">
        <v>294</v>
      </c>
      <c r="D110" s="25" t="s">
        <v>169</v>
      </c>
      <c r="E110" s="25" t="s">
        <v>169</v>
      </c>
      <c r="F110" s="24"/>
      <c r="G110" s="24"/>
      <c r="H110" s="24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40" t="s">
        <v>307</v>
      </c>
      <c r="AG110" s="25" t="s">
        <v>294</v>
      </c>
      <c r="AH110" s="25" t="s">
        <v>169</v>
      </c>
      <c r="AI110" s="25" t="s">
        <v>169</v>
      </c>
      <c r="AJ110" s="35">
        <v>0</v>
      </c>
      <c r="AK110" s="35">
        <v>0</v>
      </c>
      <c r="AL110" s="35">
        <v>0</v>
      </c>
      <c r="AM110" s="25"/>
      <c r="AN110" s="25"/>
      <c r="AO110" s="25"/>
      <c r="AP110" s="25"/>
      <c r="AQ110" s="25"/>
      <c r="AR110" s="25"/>
      <c r="AS110" s="25"/>
      <c r="AT110" s="25"/>
      <c r="AU110" s="22" t="s">
        <v>307</v>
      </c>
      <c r="AV110" s="25" t="s">
        <v>294</v>
      </c>
      <c r="AW110" s="25" t="s">
        <v>169</v>
      </c>
      <c r="AX110" s="25" t="s">
        <v>169</v>
      </c>
      <c r="AY110" s="39"/>
      <c r="AZ110" s="39"/>
      <c r="BA110" s="39"/>
      <c r="BB110" s="25"/>
      <c r="BC110" s="25"/>
      <c r="BD110" s="25"/>
      <c r="BE110" s="25"/>
      <c r="BF110" s="25"/>
      <c r="BG110" s="25"/>
      <c r="BH110" s="25"/>
    </row>
    <row r="111" ht="24.9" customHeight="1" spans="1:60">
      <c r="A111" s="25"/>
      <c r="B111" s="22"/>
      <c r="C111" s="25" t="s">
        <v>169</v>
      </c>
      <c r="D111" s="21" t="s">
        <v>308</v>
      </c>
      <c r="E111" s="25" t="s">
        <v>216</v>
      </c>
      <c r="F111" s="24">
        <f t="shared" si="1"/>
        <v>10</v>
      </c>
      <c r="G111" s="24">
        <f t="shared" si="1"/>
        <v>10</v>
      </c>
      <c r="H111" s="24">
        <f t="shared" si="1"/>
        <v>10</v>
      </c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2"/>
      <c r="AG111" s="25" t="s">
        <v>169</v>
      </c>
      <c r="AH111" s="41" t="s">
        <v>215</v>
      </c>
      <c r="AI111" s="25" t="s">
        <v>216</v>
      </c>
      <c r="AJ111" s="35">
        <v>0</v>
      </c>
      <c r="AK111" s="35">
        <v>0</v>
      </c>
      <c r="AL111" s="35">
        <v>0</v>
      </c>
      <c r="AM111" s="25"/>
      <c r="AN111" s="25"/>
      <c r="AO111" s="25"/>
      <c r="AP111" s="25"/>
      <c r="AQ111" s="25"/>
      <c r="AR111" s="25"/>
      <c r="AS111" s="25"/>
      <c r="AT111" s="25"/>
      <c r="AU111" s="22"/>
      <c r="AV111" s="25" t="s">
        <v>169</v>
      </c>
      <c r="AW111" s="41" t="s">
        <v>215</v>
      </c>
      <c r="AX111" s="25" t="s">
        <v>216</v>
      </c>
      <c r="AY111" s="39">
        <v>10</v>
      </c>
      <c r="AZ111" s="39">
        <v>10</v>
      </c>
      <c r="BA111" s="39">
        <v>10</v>
      </c>
      <c r="BB111" s="25"/>
      <c r="BC111" s="25"/>
      <c r="BD111" s="25"/>
      <c r="BE111" s="25"/>
      <c r="BF111" s="25"/>
      <c r="BG111" s="25"/>
      <c r="BH111" s="25"/>
    </row>
  </sheetData>
  <sheetProtection formatCells="0" formatColumns="0" formatRows="0"/>
  <autoFilter xmlns:etc="http://www.wps.cn/officeDocument/2017/etCustomData" ref="A7:HP111" etc:filterBottomFollowUsedRange="0">
    <extLst/>
  </autoFilter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700787401575" right="0.393700787401575" top="0.393700787401575" bottom="0.393700787401575" header="0.393700787401575" footer="0.393700787401575"/>
  <pageSetup paperSize="8" scale="54" fitToHeight="5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Qxb</cp:lastModifiedBy>
  <dcterms:created xsi:type="dcterms:W3CDTF">2014-08-06T10:28:00Z</dcterms:created>
  <cp:lastPrinted>2019-08-05T10:34:00Z</cp:lastPrinted>
  <dcterms:modified xsi:type="dcterms:W3CDTF">2025-02-07T08:41:04Z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ICV">
    <vt:lpwstr>197F649B35F149D28004F24B2156F9CD_12</vt:lpwstr>
  </property>
  <property fmtid="{D5CDD505-2E9C-101B-9397-08002B2CF9AE}" pid="4" name="KSOProductBuildVer">
    <vt:lpwstr>2052-12.1.0.19770</vt:lpwstr>
  </property>
</Properties>
</file>